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585" activeTab="0"/>
  </bookViews>
  <sheets>
    <sheet name="Оленья Губа " sheetId="1" r:id="rId1"/>
    <sheet name="Снежногорск " sheetId="2" r:id="rId2"/>
    <sheet name="Полярный" sheetId="3" r:id="rId3"/>
    <sheet name="Гаджиево " sheetId="4" r:id="rId4"/>
  </sheets>
  <externalReferences>
    <externalReference r:id="rId7"/>
    <externalReference r:id="rId8"/>
  </externalReferences>
  <definedNames>
    <definedName name="ж">'[2]по объект. 2017 с изм. ПО ЗАЯВК'!$E$47,'[2]по объект. 2017 с изм. ПО ЗАЯВК'!$E$49,'[2]по объект. 2017 с изм. ПО ЗАЯВК'!$H$49,'[2]по объект. 2017 с изм. ПО ЗАЯВК'!$E$50,'[2]по объект. 2017 с изм. ПО ЗАЯВК'!$H$50,'[2]по объект. 2017 с изм. ПО ЗАЯВК'!$E$77,'[2]по объект. 2017 с изм. ПО ЗАЯВК'!$H$77,'[2]по объект. 2017 с изм. ПО ЗАЯВК'!$E$82,'[2]по объект. 2017 с изм. ПО ЗАЯВК'!$H$82,'[2]по объект. 2017 с изм. ПО ЗАЯВК'!$E$83,'[2]по объект. 2017 с изм. ПО ЗАЯВК'!$H$83,'[2]по объект. 2017 с изм. ПО ЗАЯВК'!$E$84,'[2]по объект. 2017 с изм. ПО ЗАЯВК'!$H$84,'[2]по объект. 2017 с изм. ПО ЗАЯВК'!$E$85,'[2]по объект. 2017 с изм. ПО ЗАЯВК'!$H$85,'[2]по объект. 2017 с изм. ПО ЗАЯВК'!$E$86,'[2]по объект. 2017 с изм. ПО ЗАЯВК'!$H$86,'[2]по объект. 2017 с изм. ПО ЗАЯВК'!$E$87,'[2]по объект. 2017 с изм. ПО ЗАЯВК'!$H$87,'[2]по объект. 2017 с изм. ПО ЗАЯВК'!$E$88,'[2]по объект. 2017 с изм. ПО ЗАЯВК'!$H$88,'[2]по объект. 2017 с изм. ПО ЗАЯВК'!$E$89,'[2]по объект. 2017 с изм. ПО ЗАЯВК'!$H$89,'[2]по объект. 2017 с изм. ПО ЗАЯВК'!$E$90,'[2]по объект. 2017 с изм. ПО ЗАЯВК'!$H$90,'[2]по объект. 2017 с изм. ПО ЗАЯВК'!$E$91,'[2]по объект. 2017 с изм. ПО ЗАЯВК'!$H$91,'[2]по объект. 2017 с изм. ПО ЗАЯВК'!$E$93,'[2]по объект. 2017 с изм. ПО ЗАЯВК'!$H$93,'[2]по объект. 2017 с изм. ПО ЗАЯВК'!$E$94,'[2]по объект. 2017 с изм. ПО ЗАЯВК'!$H$94,'[2]по объект. 2017 с изм. ПО ЗАЯВК'!$E$292,'[2]по объект. 2017 с изм. ПО ЗАЯВК'!$H$292,'[2]по объект. 2017 с изм. ПО ЗАЯВК'!$E$293,'[2]по объект. 2017 с изм. ПО ЗАЯВК'!$H$293,'[2]по объект. 2017 с изм. ПО ЗАЯВК'!$E$294,'[2]по объект. 2017 с изм. ПО ЗАЯВК'!$H$294,'[2]по объект. 2017 с изм. ПО ЗАЯВК'!$E$295,'[2]по объект. 2017 с изм. ПО ЗАЯВК'!$H$295,'[2]по объект. 2017 с изм. ПО ЗАЯВК'!$E$98,'[2]по объект. 2017 с изм. ПО ЗАЯВК'!$H$98,'[2]по объект. 2017 с изм. ПО ЗАЯВК'!$E$99,'[2]по объект. 2017 с изм. ПО ЗАЯВК'!$H$99,'[2]по объект. 2017 с изм. ПО ЗАЯВК'!$E$126:$E$287,'[2]по объект. 2017 с изм. ПО ЗАЯВК'!$H$126:$H$287</definedName>
    <definedName name="_xlnm.Print_Titles" localSheetId="0">'Оленья Губа '!$3:$5</definedName>
    <definedName name="_xlnm.Print_Titles" localSheetId="1">'Снежногорск '!$3:$5</definedName>
    <definedName name="_xlnm.Print_Area" localSheetId="3">'Гаджиево '!$A$1:$M$112</definedName>
    <definedName name="_xlnm.Print_Area" localSheetId="0">'Оленья Губа '!$A$1:$W$20</definedName>
    <definedName name="_xlnm.Print_Area" localSheetId="2">'Полярный'!$A$1:$M$122</definedName>
    <definedName name="_xlnm.Print_Area" localSheetId="1">'Снежногорск '!$A$1:$Y$77</definedName>
    <definedName name="УЛ._ПРОНИНА__22">'[2]по объект. 2017 с изм. ПО ЗАЯВК'!$E$47,'[2]по объект. 2017 с изм. ПО ЗАЯВК'!$E$49,'[2]по объект. 2017 с изм. ПО ЗАЯВК'!$H$49,'[2]по объект. 2017 с изм. ПО ЗАЯВК'!$E$50,'[2]по объект. 2017 с изм. ПО ЗАЯВК'!$H$50,'[2]по объект. 2017 с изм. ПО ЗАЯВК'!$E$77,'[2]по объект. 2017 с изм. ПО ЗАЯВК'!$H$77,'[2]по объект. 2017 с изм. ПО ЗАЯВК'!$E$82,'[2]по объект. 2017 с изм. ПО ЗАЯВК'!$H$82,'[2]по объект. 2017 с изм. ПО ЗАЯВК'!$E$83,'[2]по объект. 2017 с изм. ПО ЗАЯВК'!$H$83,'[2]по объект. 2017 с изм. ПО ЗАЯВК'!$E$84,'[2]по объект. 2017 с изм. ПО ЗАЯВК'!$H$84,'[2]по объект. 2017 с изм. ПО ЗАЯВК'!$E$85,'[2]по объект. 2017 с изм. ПО ЗАЯВК'!$H$85,'[2]по объект. 2017 с изм. ПО ЗАЯВК'!$E$86,'[2]по объект. 2017 с изм. ПО ЗАЯВК'!$H$86,'[2]по объект. 2017 с изм. ПО ЗАЯВК'!$E$87,'[2]по объект. 2017 с изм. ПО ЗАЯВК'!$H$87,'[2]по объект. 2017 с изм. ПО ЗАЯВК'!$E$88,'[2]по объект. 2017 с изм. ПО ЗАЯВК'!$H$88,'[2]по объект. 2017 с изм. ПО ЗАЯВК'!$E$89,'[2]по объект. 2017 с изм. ПО ЗАЯВК'!$H$89,'[2]по объект. 2017 с изм. ПО ЗАЯВК'!$E$90,'[2]по объект. 2017 с изм. ПО ЗАЯВК'!$H$90,'[2]по объект. 2017 с изм. ПО ЗАЯВК'!$E$91,'[2]по объект. 2017 с изм. ПО ЗАЯВК'!$H$91,'[2]по объект. 2017 с изм. ПО ЗАЯВК'!$E$93,'[2]по объект. 2017 с изм. ПО ЗАЯВК'!$H$93,'[2]по объект. 2017 с изм. ПО ЗАЯВК'!$E$94,'[2]по объект. 2017 с изм. ПО ЗАЯВК'!$H$94,'[2]по объект. 2017 с изм. ПО ЗАЯВК'!$E$292,'[2]по объект. 2017 с изм. ПО ЗАЯВК'!$H$292,'[2]по объект. 2017 с изм. ПО ЗАЯВК'!$E$293,'[2]по объект. 2017 с изм. ПО ЗАЯВК'!$H$293,'[2]по объект. 2017 с изм. ПО ЗАЯВК'!$E$294,'[2]по объект. 2017 с изм. ПО ЗАЯВК'!$H$294,'[2]по объект. 2017 с изм. ПО ЗАЯВК'!$E$295,'[2]по объект. 2017 с изм. ПО ЗАЯВК'!$H$295,'[2]по объект. 2017 с изм. ПО ЗАЯВК'!$E$98,'[2]по объект. 2017 с изм. ПО ЗАЯВК'!$H$98,'[2]по объект. 2017 с изм. ПО ЗАЯВК'!$E$99,'[2]по объект. 2017 с изм. ПО ЗАЯВК'!$H$99,'[2]по объект. 2017 с изм. ПО ЗАЯВК'!$E$126:$E$287,'[2]по объект. 2017 с изм. ПО ЗАЯВК'!$H$126:$H$287</definedName>
  </definedNames>
  <calcPr fullCalcOnLoad="1"/>
</workbook>
</file>

<file path=xl/sharedStrings.xml><?xml version="1.0" encoding="utf-8"?>
<sst xmlns="http://schemas.openxmlformats.org/spreadsheetml/2006/main" count="1911" uniqueCount="149">
  <si>
    <t xml:space="preserve">Реестр МКД г. Гаджиево
(поадресные сведения по оснащению многоквартирных домов общедомовыми приборами учета тепловой энергии)      </t>
  </si>
  <si>
    <t xml:space="preserve"> на 01.05.2022г.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</si>
  <si>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</si>
  <si>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</si>
  <si>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</si>
  <si>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</si>
  <si>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 xml:space="preserve"> 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</si>
  <si>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</si>
  <si>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</si>
  <si>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</si>
  <si>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</si>
  <si>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</si>
  <si>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</si>
  <si>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>Гаджиева</t>
  </si>
  <si>
    <t>ООО "Алмаз"</t>
  </si>
  <si>
    <t>АО "МЭС"</t>
  </si>
  <si>
    <t>нет</t>
  </si>
  <si>
    <t>отсутствие технической возможности установки ОДПУ ТЭ, 
Акт б/н от 30.04.2021 г.</t>
  </si>
  <si>
    <t>23а</t>
  </si>
  <si>
    <t xml:space="preserve">Гаджиева </t>
  </si>
  <si>
    <r>
      <t>требуется установка ОДПУ</t>
    </r>
    <r>
      <rPr>
        <sz val="20"/>
        <color indexed="8"/>
        <rFont val="Times New Roman"/>
        <family val="1"/>
      </rPr>
      <t>*</t>
    </r>
  </si>
  <si>
    <t>да</t>
  </si>
  <si>
    <t>09.11.2025 г.</t>
  </si>
  <si>
    <t>отсутствует</t>
  </si>
  <si>
    <t>в коммерческом учёте</t>
  </si>
  <si>
    <t>26.10.2025 г.</t>
  </si>
  <si>
    <t>не в коммерческом учёте</t>
  </si>
  <si>
    <t>Ведомость не предоставлена в связи с некорректными показаниями</t>
  </si>
  <si>
    <t>Ленина</t>
  </si>
  <si>
    <t>требуется установка ОДПУ</t>
  </si>
  <si>
    <t>в наличии техническая возможность установки ОДПУ ТЭ,  
Акт б/н от 30.04.2021 г.</t>
  </si>
  <si>
    <t>отсутствие технической возможности установки ОДПУ ТЭ, 
Акт б/н от 15.03.2021 г.</t>
  </si>
  <si>
    <t>Советская</t>
  </si>
  <si>
    <t>Колышкина</t>
  </si>
  <si>
    <t>10.09.2025 г.</t>
  </si>
  <si>
    <t>Мира</t>
  </si>
  <si>
    <t>отсутствие технической возможности установки ОДПУ ТЭ, 
Акт б/н от 26.03.2021 г.</t>
  </si>
  <si>
    <t>Душенова</t>
  </si>
  <si>
    <t>отсутствие технической возможности установки ОДПУ ТЭ, 
Акт б/н от 02.04.2021 г.</t>
  </si>
  <si>
    <t>отсутствие технической возможности установки ОДПУ ТЭ, 
Акт б/н от 14.12.2020 г.</t>
  </si>
  <si>
    <t>С. Преминина</t>
  </si>
  <si>
    <t xml:space="preserve">Колышкина  </t>
  </si>
  <si>
    <t>Всего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</si>
  <si>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</si>
  <si>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 xml:space="preserve">Реестр МКД г. Полярный
(поадресные сведения по оснащению многоквартирных домов общедомовыми приборами учета тепловой энергии)      </t>
  </si>
  <si>
    <t xml:space="preserve"> на 01.05.2022 г.</t>
  </si>
  <si>
    <t xml:space="preserve"> аличие/отсутствие в МКД ОДПУ тепловой энергии (да/нет)</t>
  </si>
  <si>
    <t>Видяева</t>
  </si>
  <si>
    <t>ООО "УК "Рассвет"</t>
  </si>
  <si>
    <t>01.10.2017 г.</t>
  </si>
  <si>
    <t>Истек срок поверки ОДПУ ТЭ.
ОДПУ ТЭ не введен в эксплуатацию.</t>
  </si>
  <si>
    <r>
      <t>требуется установка ОДПУ</t>
    </r>
    <r>
      <rPr>
        <b/>
        <sz val="22"/>
        <rFont val="Times New Roman"/>
        <family val="1"/>
      </rPr>
      <t>*</t>
    </r>
  </si>
  <si>
    <t>ООО "УК "БаренцДом"</t>
  </si>
  <si>
    <t>отсутствие технической возможности установки ОДПУ ТЭ, Акт б/н от 10.12.2019 г.</t>
  </si>
  <si>
    <t>Гагарина</t>
  </si>
  <si>
    <t>14.08.2018 г.</t>
  </si>
  <si>
    <t>2а</t>
  </si>
  <si>
    <t>Гандюхина</t>
  </si>
  <si>
    <t>26.04.2017 г.</t>
  </si>
  <si>
    <t>16.09.2017 г.</t>
  </si>
  <si>
    <t>Героев Североморцев</t>
  </si>
  <si>
    <t>18.10.2017 г.</t>
  </si>
  <si>
    <t>18.07.2017 г.</t>
  </si>
  <si>
    <t>ООО "УК "ПоларСтар"</t>
  </si>
  <si>
    <t>06.05.2018 г.</t>
  </si>
  <si>
    <t>Героев "Тумана"</t>
  </si>
  <si>
    <t>19.07.2017 г.</t>
  </si>
  <si>
    <t>17.09.2017 г.</t>
  </si>
  <si>
    <t>07.12.2016 г.</t>
  </si>
  <si>
    <t>Котельникова</t>
  </si>
  <si>
    <t>Красный Горн</t>
  </si>
  <si>
    <t>Лунина</t>
  </si>
  <si>
    <t>отсутствие технической возможности установки ОДПУ ТЭ, Акт б/н от 11.12.2019 г.</t>
  </si>
  <si>
    <t>Моисеева</t>
  </si>
  <si>
    <t>Сивко</t>
  </si>
  <si>
    <t>Старикова</t>
  </si>
  <si>
    <t>Фисановича</t>
  </si>
  <si>
    <t xml:space="preserve">Реестр МКД г. Снежногорск
(поадресные сведения по оснащению многоквартирных домов общедомовыми приборами учета тепловой энергии)      </t>
  </si>
  <si>
    <t>Наличие/отсутствие в МКД ОДПУ тепловой энергии (да/нет)</t>
  </si>
  <si>
    <t xml:space="preserve"> ОДПУ ТЭ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</si>
  <si>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</si>
  <si>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</si>
  <si>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</si>
  <si>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</si>
  <si>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</si>
  <si>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</si>
  <si>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</si>
  <si>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</si>
  <si>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>Наличие/отсутствие</t>
  </si>
  <si>
    <t>кол-во</t>
  </si>
  <si>
    <t xml:space="preserve">Причина </t>
  </si>
  <si>
    <t>Дата выхода</t>
  </si>
  <si>
    <t>ул.Октябрьская</t>
  </si>
  <si>
    <t>ООО "Сайда"</t>
  </si>
  <si>
    <t>в коммерческом учете</t>
  </si>
  <si>
    <t xml:space="preserve"> МКД признан аварийным</t>
  </si>
  <si>
    <t>Постановление № 1669 от 23.06.2015г</t>
  </si>
  <si>
    <t>не в коммерческом учете</t>
  </si>
  <si>
    <r>
      <t>28.02.2020 г. истек срок поверки ОДПУ ТЭ. 
До настоящего времени документы о проведении поверки ОДПУ ТЭ в адрес 
АО "МЭС" не поступали.</t>
    </r>
    <r>
      <rPr>
        <b/>
        <sz val="14"/>
        <color indexed="8"/>
        <rFont val="Times New Roman"/>
        <family val="1"/>
      </rPr>
      <t xml:space="preserve">
ОДПУ ТЭ не введен в эксплуатацию.</t>
    </r>
  </si>
  <si>
    <t>Постановление № 300 от 07.02.2018г.</t>
  </si>
  <si>
    <t>8/6</t>
  </si>
  <si>
    <t>Требуется установка ОДПУ*</t>
  </si>
  <si>
    <t>Постановление № 980 от 09.04.2018г.</t>
  </si>
  <si>
    <t>Постановление № 2898 от 30.08.2018г.</t>
  </si>
  <si>
    <t>Отсутствует техническая возможность установки</t>
  </si>
  <si>
    <t>Акт от 04.12.2020г.</t>
  </si>
  <si>
    <t>ул.Мира</t>
  </si>
  <si>
    <t>5/4</t>
  </si>
  <si>
    <t>ООО " Алмаз"</t>
  </si>
  <si>
    <t>отсутствие технической возможности установки ОДПУ ТЭ
Акт б/н от 04.02.2019 г.</t>
  </si>
  <si>
    <t>мкр.Скальный</t>
  </si>
  <si>
    <t xml:space="preserve">ул.П.Стеблина </t>
  </si>
  <si>
    <t>Наличие</t>
  </si>
  <si>
    <t>сентябрь 2021</t>
  </si>
  <si>
    <t xml:space="preserve">Возврат ведомостей учета тепловой энергии за период АПРЕЛЬ в связи с некорректными показаниями </t>
  </si>
  <si>
    <t>08.03.2020</t>
  </si>
  <si>
    <r>
      <t xml:space="preserve">08.03.2020 г. истек срок поверки ОДПУ ТЭ. 
До настоящего времени документы о проведении поверки ОДПУ ТЭ в адрес 
АО "МЭС" не поступали.
</t>
    </r>
    <r>
      <rPr>
        <b/>
        <sz val="14"/>
        <color indexed="8"/>
        <rFont val="Times New Roman"/>
        <family val="1"/>
      </rPr>
      <t>ОДПУ ТЭ не введен в эксплуатацию.</t>
    </r>
  </si>
  <si>
    <t>ул.Флотская</t>
  </si>
  <si>
    <t xml:space="preserve">ул.Бирюкова </t>
  </si>
  <si>
    <t>5/2</t>
  </si>
  <si>
    <t>16.01.2018</t>
  </si>
  <si>
    <r>
      <t xml:space="preserve">На момент проведения периодической проверки ОДПУ ТЭ (29.11.2019 г.), состоящего из 2-х теплосчетчиков ( в МКД и части здания, занимаемой техникумов) комиссией  были выявлены недостатки, препятствующие нормальному функционированию ОДПУ ТЭ. До настоящего времени информация по восстановлению работоспособности ОДПУ ТЭ в адрес АО "МЭС" не поступала. 
</t>
    </r>
    <r>
      <rPr>
        <b/>
        <sz val="14"/>
        <rFont val="Times New Roman"/>
        <family val="1"/>
      </rPr>
      <t>ОДПУ ТЭ не введен в эксплуатацию.</t>
    </r>
  </si>
  <si>
    <t>наличие</t>
  </si>
  <si>
    <t xml:space="preserve">ул.Победы </t>
  </si>
  <si>
    <t>1/1</t>
  </si>
  <si>
    <t xml:space="preserve">Реестр МКД н.п. Оленья-Губа
(поадресные сведения по оснащению многоквартирных домов общедомовыми приборами учета тепловой энергии)      </t>
  </si>
  <si>
    <t>ул. Строителей</t>
  </si>
  <si>
    <t xml:space="preserve"> ООО "Сайда"      </t>
  </si>
  <si>
    <t>_</t>
  </si>
  <si>
    <t>25.03.2024</t>
  </si>
  <si>
    <t xml:space="preserve"> в коммерческом учёте</t>
  </si>
  <si>
    <t>постановление 
№ 3637 от 18.10.2018г.</t>
  </si>
  <si>
    <t>03.05.2016 г.</t>
  </si>
  <si>
    <t>истек срок поверки</t>
  </si>
  <si>
    <t>24.03.2020 г.</t>
  </si>
  <si>
    <t>в наличии</t>
  </si>
  <si>
    <t xml:space="preserve">01.09.2016  г.
</t>
  </si>
  <si>
    <t>28.01.2024</t>
  </si>
  <si>
    <t>частично отключенный МКД</t>
  </si>
  <si>
    <t>постановление 
№ 2540 от 10.08.2018г.</t>
  </si>
  <si>
    <t>27.03.2024</t>
  </si>
  <si>
    <t>постановление 
№ 2541 от 10.08.2018г.</t>
  </si>
  <si>
    <t>25.12.2014 г.</t>
  </si>
  <si>
    <t>01.09.2016 г.</t>
  </si>
  <si>
    <t>17.12.2014 г.</t>
  </si>
  <si>
    <t>выявлена некорректная работа ОДПУ ТЭ</t>
  </si>
  <si>
    <t>25.03.2020 г.</t>
  </si>
  <si>
    <t>10.12.2014 г.</t>
  </si>
  <si>
    <t>ул. Дьяченко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</si>
</sst>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20"/>
      <color indexed="8"/>
      <name val="Times New Roman"/>
      <family val="1"/>
    </font>
    <font>
      <sz val="8"/>
      <name val="Arial Cyr"/>
      <family val="0"/>
    </font>
    <font>
      <sz val="16"/>
      <name val="Arial"/>
      <family val="2"/>
    </font>
    <font>
      <sz val="16"/>
      <color indexed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0" fontId="56" fillId="0" borderId="0" xfId="79" applyFont="1" applyFill="1" applyBorder="1" applyAlignment="1">
      <alignment horizontal="center" vertical="center" wrapText="1"/>
      <protection/>
    </xf>
    <xf numFmtId="0" fontId="56" fillId="0" borderId="0" xfId="79" applyFont="1" applyFill="1" applyBorder="1" applyAlignment="1">
      <alignment vertical="center" wrapText="1"/>
      <protection/>
    </xf>
    <xf numFmtId="0" fontId="57" fillId="33" borderId="0" xfId="119" applyFont="1" applyFill="1" applyBorder="1" applyAlignment="1">
      <alignment horizontal="center" vertical="center" wrapText="1"/>
      <protection/>
    </xf>
    <xf numFmtId="0" fontId="56" fillId="0" borderId="10" xfId="79" applyFont="1" applyFill="1" applyBorder="1" applyAlignment="1">
      <alignment horizontal="center" vertical="center" wrapText="1"/>
      <protection/>
    </xf>
    <xf numFmtId="0" fontId="58" fillId="0" borderId="10" xfId="79" applyFont="1" applyFill="1" applyBorder="1" applyAlignment="1">
      <alignment horizontal="center" vertical="center" wrapText="1"/>
      <protection/>
    </xf>
    <xf numFmtId="0" fontId="59" fillId="33" borderId="0" xfId="119" applyFont="1" applyFill="1" applyBorder="1" applyAlignment="1">
      <alignment horizontal="center" vertical="center" wrapText="1"/>
      <protection/>
    </xf>
    <xf numFmtId="0" fontId="22" fillId="33" borderId="11" xfId="119" applyNumberFormat="1" applyFont="1" applyFill="1" applyBorder="1" applyAlignment="1">
      <alignment horizontal="center" vertical="center" wrapText="1"/>
      <protection/>
    </xf>
    <xf numFmtId="0" fontId="22" fillId="33" borderId="11" xfId="119" applyNumberFormat="1" applyFont="1" applyFill="1" applyBorder="1" applyAlignment="1" applyProtection="1">
      <alignment horizontal="center" vertical="center" wrapText="1"/>
      <protection locked="0"/>
    </xf>
    <xf numFmtId="0" fontId="22" fillId="33" borderId="12" xfId="119" applyNumberFormat="1" applyFont="1" applyFill="1" applyBorder="1" applyAlignment="1" applyProtection="1">
      <alignment horizontal="center" vertical="center" wrapText="1"/>
      <protection locked="0"/>
    </xf>
    <xf numFmtId="1" fontId="22" fillId="33" borderId="11" xfId="119" applyNumberFormat="1" applyFont="1" applyFill="1" applyBorder="1" applyAlignment="1">
      <alignment horizontal="center" vertical="center" wrapText="1"/>
      <protection/>
    </xf>
    <xf numFmtId="1" fontId="22" fillId="33" borderId="13" xfId="119" applyNumberFormat="1" applyFont="1" applyFill="1" applyBorder="1" applyAlignment="1">
      <alignment horizontal="center" vertical="center" wrapText="1"/>
      <protection/>
    </xf>
    <xf numFmtId="0" fontId="60" fillId="33" borderId="11" xfId="119" applyFont="1" applyFill="1" applyBorder="1" applyAlignment="1">
      <alignment horizontal="center" vertical="center" wrapText="1"/>
      <protection/>
    </xf>
    <xf numFmtId="0" fontId="60" fillId="33" borderId="12" xfId="119" applyFont="1" applyFill="1" applyBorder="1" applyAlignment="1">
      <alignment horizontal="center" vertical="center" wrapText="1"/>
      <protection/>
    </xf>
    <xf numFmtId="1" fontId="22" fillId="33" borderId="14" xfId="119" applyNumberFormat="1" applyFont="1" applyFill="1" applyBorder="1" applyAlignment="1">
      <alignment horizontal="center" vertical="center" wrapText="1"/>
      <protection/>
    </xf>
    <xf numFmtId="0" fontId="61" fillId="33" borderId="12" xfId="119" applyFont="1" applyFill="1" applyBorder="1" applyAlignment="1">
      <alignment horizontal="center" vertical="center" wrapText="1"/>
      <protection/>
    </xf>
    <xf numFmtId="0" fontId="59" fillId="33" borderId="0" xfId="119" applyFont="1" applyFill="1" applyBorder="1" applyAlignment="1">
      <alignment vertical="center" wrapText="1"/>
      <protection/>
    </xf>
    <xf numFmtId="0" fontId="22" fillId="33" borderId="15" xfId="119" applyNumberFormat="1" applyFont="1" applyFill="1" applyBorder="1" applyAlignment="1" applyProtection="1">
      <alignment horizontal="center" vertical="center" wrapText="1"/>
      <protection locked="0"/>
    </xf>
    <xf numFmtId="1" fontId="22" fillId="33" borderId="16" xfId="119" applyNumberFormat="1" applyFont="1" applyFill="1" applyBorder="1" applyAlignment="1">
      <alignment horizontal="center" vertical="center" wrapText="1"/>
      <protection/>
    </xf>
    <xf numFmtId="0" fontId="60" fillId="33" borderId="15" xfId="119" applyFont="1" applyFill="1" applyBorder="1" applyAlignment="1">
      <alignment horizontal="center" vertical="center" wrapText="1"/>
      <protection/>
    </xf>
    <xf numFmtId="1" fontId="22" fillId="33" borderId="17" xfId="119" applyNumberFormat="1" applyFont="1" applyFill="1" applyBorder="1" applyAlignment="1">
      <alignment horizontal="center" vertical="center" wrapText="1"/>
      <protection/>
    </xf>
    <xf numFmtId="0" fontId="61" fillId="33" borderId="15" xfId="119" applyFont="1" applyFill="1" applyBorder="1" applyAlignment="1">
      <alignment horizontal="center" vertical="center" wrapText="1"/>
      <protection/>
    </xf>
    <xf numFmtId="0" fontId="22" fillId="33" borderId="18" xfId="119" applyNumberFormat="1" applyFont="1" applyFill="1" applyBorder="1" applyAlignment="1" applyProtection="1">
      <alignment horizontal="center" vertical="center" wrapText="1"/>
      <protection locked="0"/>
    </xf>
    <xf numFmtId="1" fontId="22" fillId="33" borderId="10" xfId="119" applyNumberFormat="1" applyFont="1" applyFill="1" applyBorder="1" applyAlignment="1">
      <alignment horizontal="center" vertical="center" wrapText="1"/>
      <protection/>
    </xf>
    <xf numFmtId="0" fontId="60" fillId="33" borderId="18" xfId="119" applyFont="1" applyFill="1" applyBorder="1" applyAlignment="1">
      <alignment horizontal="center" vertical="center" wrapText="1"/>
      <protection/>
    </xf>
    <xf numFmtId="1" fontId="22" fillId="33" borderId="19" xfId="119" applyNumberFormat="1" applyFont="1" applyFill="1" applyBorder="1" applyAlignment="1">
      <alignment horizontal="center" vertical="center" wrapText="1"/>
      <protection/>
    </xf>
    <xf numFmtId="1" fontId="22" fillId="33" borderId="20" xfId="119" applyNumberFormat="1" applyFont="1" applyFill="1" applyBorder="1" applyAlignment="1">
      <alignment horizontal="center" vertical="center" wrapText="1"/>
      <protection/>
    </xf>
    <xf numFmtId="0" fontId="61" fillId="33" borderId="18" xfId="119" applyFont="1" applyFill="1" applyBorder="1" applyAlignment="1">
      <alignment horizontal="center" vertical="center" wrapText="1"/>
      <protection/>
    </xf>
    <xf numFmtId="1" fontId="22" fillId="33" borderId="11" xfId="119" applyNumberFormat="1" applyFont="1" applyFill="1" applyBorder="1" applyAlignment="1">
      <alignment horizontal="center" vertical="center" wrapText="1"/>
      <protection/>
    </xf>
    <xf numFmtId="1" fontId="22" fillId="33" borderId="12" xfId="119" applyNumberFormat="1" applyFont="1" applyFill="1" applyBorder="1" applyAlignment="1">
      <alignment horizontal="center" vertical="center" wrapText="1"/>
      <protection/>
    </xf>
    <xf numFmtId="1" fontId="22" fillId="33" borderId="21" xfId="119" applyNumberFormat="1" applyFont="1" applyFill="1" applyBorder="1" applyAlignment="1">
      <alignment horizontal="center" vertical="center" wrapText="1"/>
      <protection/>
    </xf>
    <xf numFmtId="1" fontId="60" fillId="33" borderId="11" xfId="119" applyNumberFormat="1" applyFont="1" applyFill="1" applyBorder="1" applyAlignment="1">
      <alignment horizontal="center" vertical="center" wrapText="1"/>
      <protection/>
    </xf>
    <xf numFmtId="1" fontId="60" fillId="33" borderId="22" xfId="119" applyNumberFormat="1" applyFont="1" applyFill="1" applyBorder="1" applyAlignment="1">
      <alignment horizontal="center" vertical="center" wrapText="1"/>
      <protection/>
    </xf>
    <xf numFmtId="1" fontId="60" fillId="33" borderId="21" xfId="119" applyNumberFormat="1" applyFont="1" applyFill="1" applyBorder="1" applyAlignment="1">
      <alignment horizontal="center" vertical="center" wrapText="1"/>
      <protection/>
    </xf>
    <xf numFmtId="1" fontId="57" fillId="33" borderId="0" xfId="119" applyNumberFormat="1" applyFont="1" applyFill="1" applyBorder="1" applyAlignment="1">
      <alignment vertical="center" wrapText="1"/>
      <protection/>
    </xf>
    <xf numFmtId="1" fontId="57" fillId="33" borderId="0" xfId="119" applyNumberFormat="1" applyFont="1" applyFill="1" applyBorder="1" applyAlignment="1">
      <alignment horizontal="center" vertical="center" wrapText="1"/>
      <protection/>
    </xf>
    <xf numFmtId="0" fontId="26" fillId="33" borderId="23" xfId="60" applyFont="1" applyFill="1" applyBorder="1" applyAlignment="1">
      <alignment horizontal="center" vertical="center"/>
      <protection/>
    </xf>
    <xf numFmtId="0" fontId="26" fillId="33" borderId="18" xfId="0" applyFont="1" applyFill="1" applyBorder="1" applyAlignment="1">
      <alignment horizontal="left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11" xfId="60" applyNumberFormat="1" applyFont="1" applyFill="1" applyBorder="1" applyAlignment="1">
      <alignment horizontal="center" vertical="center" wrapText="1"/>
      <protection/>
    </xf>
    <xf numFmtId="0" fontId="61" fillId="33" borderId="11" xfId="119" applyFont="1" applyFill="1" applyBorder="1" applyAlignment="1">
      <alignment horizontal="center" vertical="center"/>
      <protection/>
    </xf>
    <xf numFmtId="0" fontId="26" fillId="0" borderId="12" xfId="60" applyFont="1" applyFill="1" applyBorder="1" applyAlignment="1">
      <alignment horizontal="center" vertical="center" wrapText="1"/>
      <protection/>
    </xf>
    <xf numFmtId="0" fontId="61" fillId="33" borderId="11" xfId="119" applyFont="1" applyFill="1" applyBorder="1" applyAlignment="1">
      <alignment horizontal="center" vertical="center" wrapText="1"/>
      <protection/>
    </xf>
    <xf numFmtId="1" fontId="61" fillId="33" borderId="11" xfId="119" applyNumberFormat="1" applyFont="1" applyFill="1" applyBorder="1" applyAlignment="1">
      <alignment horizontal="center" vertical="center" wrapText="1"/>
      <protection/>
    </xf>
    <xf numFmtId="14" fontId="61" fillId="33" borderId="11" xfId="119" applyNumberFormat="1" applyFont="1" applyFill="1" applyBorder="1" applyAlignment="1">
      <alignment horizontal="center" vertical="center" wrapText="1"/>
      <protection/>
    </xf>
    <xf numFmtId="14" fontId="61" fillId="33" borderId="22" xfId="119" applyNumberFormat="1" applyFont="1" applyFill="1" applyBorder="1" applyAlignment="1">
      <alignment horizontal="center" wrapText="1"/>
      <protection/>
    </xf>
    <xf numFmtId="14" fontId="61" fillId="33" borderId="21" xfId="119" applyNumberFormat="1" applyFont="1" applyFill="1" applyBorder="1" applyAlignment="1">
      <alignment horizontal="center" vertical="center" wrapText="1"/>
      <protection/>
    </xf>
    <xf numFmtId="1" fontId="59" fillId="33" borderId="0" xfId="119" applyNumberFormat="1" applyFont="1" applyFill="1" applyBorder="1" applyAlignment="1">
      <alignment horizontal="center" vertical="center" wrapText="1"/>
      <protection/>
    </xf>
    <xf numFmtId="0" fontId="26" fillId="33" borderId="24" xfId="60" applyFont="1" applyFill="1" applyBorder="1" applyAlignment="1">
      <alignment horizontal="center" vertical="center"/>
      <protection/>
    </xf>
    <xf numFmtId="0" fontId="26" fillId="33" borderId="11" xfId="0" applyFont="1" applyFill="1" applyBorder="1" applyAlignment="1">
      <alignment horizontal="left" vertical="center"/>
    </xf>
    <xf numFmtId="0" fontId="26" fillId="33" borderId="11" xfId="0" applyFont="1" applyFill="1" applyBorder="1" applyAlignment="1">
      <alignment horizontal="center" vertical="center"/>
    </xf>
    <xf numFmtId="14" fontId="61" fillId="33" borderId="11" xfId="119" applyNumberFormat="1" applyFont="1" applyFill="1" applyBorder="1" applyAlignment="1">
      <alignment horizontal="center" wrapText="1"/>
      <protection/>
    </xf>
    <xf numFmtId="1" fontId="61" fillId="33" borderId="11" xfId="0" applyNumberFormat="1" applyFont="1" applyFill="1" applyBorder="1" applyAlignment="1">
      <alignment horizontal="center" vertical="center" wrapText="1"/>
    </xf>
    <xf numFmtId="49" fontId="26" fillId="33" borderId="18" xfId="83" applyNumberFormat="1" applyFont="1" applyFill="1" applyBorder="1" applyAlignment="1">
      <alignment horizontal="center" vertical="center" wrapText="1"/>
      <protection/>
    </xf>
    <xf numFmtId="0" fontId="26" fillId="33" borderId="12" xfId="60" applyFont="1" applyFill="1" applyBorder="1" applyAlignment="1">
      <alignment horizontal="center" vertical="center" wrapText="1"/>
      <protection/>
    </xf>
    <xf numFmtId="0" fontId="29" fillId="33" borderId="11" xfId="60" applyFont="1" applyFill="1" applyBorder="1">
      <alignment/>
      <protection/>
    </xf>
    <xf numFmtId="14" fontId="26" fillId="33" borderId="21" xfId="119" applyNumberFormat="1" applyFont="1" applyFill="1" applyBorder="1" applyAlignment="1">
      <alignment horizontal="center" vertical="center" wrapText="1"/>
      <protection/>
    </xf>
    <xf numFmtId="14" fontId="61" fillId="33" borderId="22" xfId="119" applyNumberFormat="1" applyFont="1" applyFill="1" applyBorder="1" applyAlignment="1">
      <alignment horizontal="center" vertical="center" wrapText="1"/>
      <protection/>
    </xf>
    <xf numFmtId="14" fontId="61" fillId="33" borderId="21" xfId="119" applyNumberFormat="1" applyFont="1" applyFill="1" applyBorder="1" applyAlignment="1">
      <alignment horizontal="center" vertical="center" wrapText="1"/>
      <protection/>
    </xf>
    <xf numFmtId="49" fontId="62" fillId="33" borderId="11" xfId="60" applyNumberFormat="1" applyFont="1" applyFill="1" applyBorder="1" applyAlignment="1">
      <alignment horizontal="center" wrapText="1"/>
      <protection/>
    </xf>
    <xf numFmtId="14" fontId="26" fillId="33" borderId="11" xfId="60" applyNumberFormat="1" applyFont="1" applyFill="1" applyBorder="1" applyAlignment="1">
      <alignment horizontal="center" vertical="center" wrapText="1"/>
      <protection/>
    </xf>
    <xf numFmtId="14" fontId="26" fillId="33" borderId="11" xfId="119" applyNumberFormat="1" applyFont="1" applyFill="1" applyBorder="1" applyAlignment="1">
      <alignment horizontal="center" vertical="center" wrapText="1"/>
      <protection/>
    </xf>
    <xf numFmtId="0" fontId="29" fillId="0" borderId="11" xfId="60" applyFont="1" applyBorder="1">
      <alignment/>
      <protection/>
    </xf>
    <xf numFmtId="14" fontId="61" fillId="33" borderId="22" xfId="119" applyNumberFormat="1" applyFont="1" applyFill="1" applyBorder="1" applyAlignment="1">
      <alignment horizontal="center" vertical="center" wrapText="1"/>
      <protection/>
    </xf>
    <xf numFmtId="14" fontId="26" fillId="33" borderId="18" xfId="83" applyNumberFormat="1" applyFont="1" applyFill="1" applyBorder="1" applyAlignment="1">
      <alignment horizontal="center" vertical="center" wrapText="1"/>
      <protection/>
    </xf>
    <xf numFmtId="14" fontId="26" fillId="33" borderId="19" xfId="0" applyNumberFormat="1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left" vertical="center"/>
    </xf>
    <xf numFmtId="0" fontId="26" fillId="33" borderId="15" xfId="0" applyFont="1" applyFill="1" applyBorder="1" applyAlignment="1">
      <alignment horizontal="left" vertical="center"/>
    </xf>
    <xf numFmtId="1" fontId="61" fillId="33" borderId="11" xfId="85" applyNumberFormat="1" applyFont="1" applyFill="1" applyBorder="1" applyAlignment="1">
      <alignment horizontal="center" vertical="center" wrapText="1"/>
      <protection/>
    </xf>
    <xf numFmtId="0" fontId="26" fillId="0" borderId="11" xfId="60" applyFont="1" applyFill="1" applyBorder="1" applyAlignment="1">
      <alignment horizontal="center" vertical="center" wrapText="1"/>
      <protection/>
    </xf>
    <xf numFmtId="0" fontId="19" fillId="33" borderId="11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/>
    </xf>
    <xf numFmtId="0" fontId="31" fillId="33" borderId="0" xfId="60" applyNumberFormat="1" applyFont="1" applyFill="1" applyBorder="1" applyAlignment="1">
      <alignment horizontal="center" vertical="center" wrapText="1"/>
      <protection/>
    </xf>
    <xf numFmtId="0" fontId="59" fillId="33" borderId="0" xfId="119" applyFont="1" applyFill="1" applyBorder="1" applyAlignment="1">
      <alignment horizontal="center" vertical="center"/>
      <protection/>
    </xf>
    <xf numFmtId="0" fontId="32" fillId="0" borderId="0" xfId="60" applyFont="1" applyBorder="1">
      <alignment/>
      <protection/>
    </xf>
    <xf numFmtId="14" fontId="59" fillId="33" borderId="0" xfId="119" applyNumberFormat="1" applyFont="1" applyFill="1" applyBorder="1" applyAlignment="1">
      <alignment horizontal="center" vertical="center" wrapText="1"/>
      <protection/>
    </xf>
    <xf numFmtId="0" fontId="56" fillId="0" borderId="0" xfId="79" applyFont="1" applyFill="1" applyBorder="1" applyAlignment="1">
      <alignment horizontal="left" vertical="center" wrapText="1"/>
      <protection/>
    </xf>
    <xf numFmtId="1" fontId="59" fillId="0" borderId="0" xfId="79" applyNumberFormat="1" applyFont="1" applyBorder="1" applyAlignment="1">
      <alignment horizontal="center" vertical="center" wrapText="1"/>
      <protection/>
    </xf>
    <xf numFmtId="14" fontId="59" fillId="0" borderId="0" xfId="79" applyNumberFormat="1" applyFont="1" applyFill="1" applyBorder="1" applyAlignment="1">
      <alignment horizontal="center" vertical="center"/>
      <protection/>
    </xf>
    <xf numFmtId="0" fontId="59" fillId="0" borderId="0" xfId="79" applyFont="1" applyFill="1" applyBorder="1" applyAlignment="1">
      <alignment horizontal="center" vertical="center"/>
      <protection/>
    </xf>
    <xf numFmtId="0" fontId="59" fillId="0" borderId="0" xfId="79" applyFont="1" applyFill="1" applyBorder="1" applyAlignment="1">
      <alignment horizontal="center" vertical="center" wrapText="1"/>
      <protection/>
    </xf>
    <xf numFmtId="0" fontId="59" fillId="0" borderId="0" xfId="79" applyFont="1" applyBorder="1" applyAlignment="1">
      <alignment horizontal="center" vertical="center" wrapText="1"/>
      <protection/>
    </xf>
    <xf numFmtId="0" fontId="57" fillId="0" borderId="0" xfId="79" applyFont="1" applyFill="1" applyBorder="1" applyAlignment="1">
      <alignment horizontal="center" vertical="center" wrapText="1"/>
      <protection/>
    </xf>
    <xf numFmtId="49" fontId="57" fillId="0" borderId="0" xfId="79" applyNumberFormat="1" applyFont="1" applyBorder="1" applyAlignment="1">
      <alignment horizontal="center" vertical="center" wrapText="1"/>
      <protection/>
    </xf>
    <xf numFmtId="0" fontId="61" fillId="0" borderId="0" xfId="0" applyFont="1" applyAlignment="1">
      <alignment horizontal="left" vertical="center" wrapText="1"/>
    </xf>
    <xf numFmtId="14" fontId="59" fillId="33" borderId="0" xfId="119" applyNumberFormat="1" applyFont="1" applyFill="1" applyBorder="1" applyAlignment="1">
      <alignment horizontal="center" vertical="center"/>
      <protection/>
    </xf>
    <xf numFmtId="0" fontId="61" fillId="0" borderId="0" xfId="0" applyFont="1" applyAlignment="1">
      <alignment vertical="center"/>
    </xf>
    <xf numFmtId="0" fontId="61" fillId="0" borderId="0" xfId="79" applyFont="1" applyBorder="1" applyAlignment="1">
      <alignment horizontal="center" vertical="center" wrapText="1"/>
      <protection/>
    </xf>
    <xf numFmtId="0" fontId="56" fillId="0" borderId="0" xfId="65" applyFont="1" applyFill="1" applyBorder="1" applyAlignment="1">
      <alignment horizontal="center" vertical="center" wrapText="1"/>
      <protection/>
    </xf>
    <xf numFmtId="0" fontId="57" fillId="33" borderId="0" xfId="103" applyFont="1" applyFill="1" applyBorder="1" applyAlignment="1">
      <alignment horizontal="center" vertical="center" wrapText="1"/>
      <protection/>
    </xf>
    <xf numFmtId="0" fontId="56" fillId="0" borderId="10" xfId="65" applyFont="1" applyFill="1" applyBorder="1" applyAlignment="1">
      <alignment horizontal="center" vertical="center" wrapText="1"/>
      <protection/>
    </xf>
    <xf numFmtId="0" fontId="58" fillId="0" borderId="10" xfId="65" applyFont="1" applyFill="1" applyBorder="1" applyAlignment="1">
      <alignment horizontal="right" vertical="center" wrapText="1"/>
      <protection/>
    </xf>
    <xf numFmtId="0" fontId="59" fillId="33" borderId="0" xfId="103" applyFont="1" applyFill="1" applyBorder="1" applyAlignment="1">
      <alignment vertical="center" wrapText="1"/>
      <protection/>
    </xf>
    <xf numFmtId="0" fontId="59" fillId="33" borderId="0" xfId="103" applyFont="1" applyFill="1" applyBorder="1" applyAlignment="1">
      <alignment horizontal="center" vertical="center" wrapText="1"/>
      <protection/>
    </xf>
    <xf numFmtId="0" fontId="22" fillId="33" borderId="11" xfId="103" applyNumberFormat="1" applyFont="1" applyFill="1" applyBorder="1" applyAlignment="1">
      <alignment horizontal="center" vertical="center" wrapText="1"/>
      <protection/>
    </xf>
    <xf numFmtId="0" fontId="22" fillId="33" borderId="11" xfId="103" applyNumberFormat="1" applyFont="1" applyFill="1" applyBorder="1" applyAlignment="1" applyProtection="1">
      <alignment horizontal="center" vertical="center" wrapText="1"/>
      <protection locked="0"/>
    </xf>
    <xf numFmtId="0" fontId="22" fillId="33" borderId="12" xfId="103" applyNumberFormat="1" applyFont="1" applyFill="1" applyBorder="1" applyAlignment="1" applyProtection="1">
      <alignment horizontal="center" vertical="center" wrapText="1"/>
      <protection locked="0"/>
    </xf>
    <xf numFmtId="1" fontId="22" fillId="33" borderId="11" xfId="103" applyNumberFormat="1" applyFont="1" applyFill="1" applyBorder="1" applyAlignment="1">
      <alignment horizontal="center" vertical="center" wrapText="1"/>
      <protection/>
    </xf>
    <xf numFmtId="1" fontId="22" fillId="33" borderId="13" xfId="103" applyNumberFormat="1" applyFont="1" applyFill="1" applyBorder="1" applyAlignment="1">
      <alignment horizontal="center" vertical="center" wrapText="1"/>
      <protection/>
    </xf>
    <xf numFmtId="0" fontId="60" fillId="33" borderId="11" xfId="103" applyFont="1" applyFill="1" applyBorder="1" applyAlignment="1">
      <alignment horizontal="center" vertical="center" wrapText="1"/>
      <protection/>
    </xf>
    <xf numFmtId="0" fontId="60" fillId="33" borderId="12" xfId="103" applyFont="1" applyFill="1" applyBorder="1" applyAlignment="1">
      <alignment horizontal="center" vertical="center" wrapText="1"/>
      <protection/>
    </xf>
    <xf numFmtId="1" fontId="22" fillId="33" borderId="14" xfId="103" applyNumberFormat="1" applyFont="1" applyFill="1" applyBorder="1" applyAlignment="1">
      <alignment horizontal="center" vertical="center" wrapText="1"/>
      <protection/>
    </xf>
    <xf numFmtId="0" fontId="61" fillId="33" borderId="12" xfId="103" applyFont="1" applyFill="1" applyBorder="1" applyAlignment="1">
      <alignment horizontal="center" vertical="center" wrapText="1"/>
      <protection/>
    </xf>
    <xf numFmtId="0" fontId="22" fillId="33" borderId="15" xfId="103" applyNumberFormat="1" applyFont="1" applyFill="1" applyBorder="1" applyAlignment="1" applyProtection="1">
      <alignment horizontal="center" vertical="center" wrapText="1"/>
      <protection locked="0"/>
    </xf>
    <xf numFmtId="1" fontId="22" fillId="33" borderId="16" xfId="103" applyNumberFormat="1" applyFont="1" applyFill="1" applyBorder="1" applyAlignment="1">
      <alignment horizontal="center" vertical="center" wrapText="1"/>
      <protection/>
    </xf>
    <xf numFmtId="0" fontId="60" fillId="33" borderId="15" xfId="103" applyFont="1" applyFill="1" applyBorder="1" applyAlignment="1">
      <alignment horizontal="center" vertical="center" wrapText="1"/>
      <protection/>
    </xf>
    <xf numFmtId="1" fontId="22" fillId="33" borderId="17" xfId="103" applyNumberFormat="1" applyFont="1" applyFill="1" applyBorder="1" applyAlignment="1">
      <alignment horizontal="center" vertical="center" wrapText="1"/>
      <protection/>
    </xf>
    <xf numFmtId="0" fontId="61" fillId="33" borderId="15" xfId="103" applyFont="1" applyFill="1" applyBorder="1" applyAlignment="1">
      <alignment horizontal="center" vertical="center" wrapText="1"/>
      <protection/>
    </xf>
    <xf numFmtId="1" fontId="57" fillId="33" borderId="0" xfId="103" applyNumberFormat="1" applyFont="1" applyFill="1" applyBorder="1" applyAlignment="1">
      <alignment vertical="center" wrapText="1"/>
      <protection/>
    </xf>
    <xf numFmtId="1" fontId="57" fillId="33" borderId="0" xfId="103" applyNumberFormat="1" applyFont="1" applyFill="1" applyBorder="1" applyAlignment="1">
      <alignment horizontal="center" vertical="center" wrapText="1"/>
      <protection/>
    </xf>
    <xf numFmtId="0" fontId="22" fillId="33" borderId="18" xfId="103" applyNumberFormat="1" applyFont="1" applyFill="1" applyBorder="1" applyAlignment="1" applyProtection="1">
      <alignment horizontal="center" vertical="center" wrapText="1"/>
      <protection locked="0"/>
    </xf>
    <xf numFmtId="1" fontId="22" fillId="33" borderId="10" xfId="103" applyNumberFormat="1" applyFont="1" applyFill="1" applyBorder="1" applyAlignment="1">
      <alignment horizontal="center" vertical="center" wrapText="1"/>
      <protection/>
    </xf>
    <xf numFmtId="0" fontId="60" fillId="33" borderId="18" xfId="103" applyFont="1" applyFill="1" applyBorder="1" applyAlignment="1">
      <alignment horizontal="center" vertical="center" wrapText="1"/>
      <protection/>
    </xf>
    <xf numFmtId="1" fontId="22" fillId="33" borderId="19" xfId="103" applyNumberFormat="1" applyFont="1" applyFill="1" applyBorder="1" applyAlignment="1">
      <alignment horizontal="center" vertical="center" wrapText="1"/>
      <protection/>
    </xf>
    <xf numFmtId="1" fontId="22" fillId="33" borderId="20" xfId="103" applyNumberFormat="1" applyFont="1" applyFill="1" applyBorder="1" applyAlignment="1">
      <alignment horizontal="center" vertical="center" wrapText="1"/>
      <protection/>
    </xf>
    <xf numFmtId="0" fontId="61" fillId="33" borderId="18" xfId="103" applyFont="1" applyFill="1" applyBorder="1" applyAlignment="1">
      <alignment horizontal="center" vertical="center" wrapText="1"/>
      <protection/>
    </xf>
    <xf numFmtId="1" fontId="59" fillId="33" borderId="0" xfId="103" applyNumberFormat="1" applyFont="1" applyFill="1" applyBorder="1" applyAlignment="1">
      <alignment horizontal="center" vertical="center" wrapText="1"/>
      <protection/>
    </xf>
    <xf numFmtId="1" fontId="22" fillId="33" borderId="11" xfId="103" applyNumberFormat="1" applyFont="1" applyFill="1" applyBorder="1" applyAlignment="1">
      <alignment horizontal="center" vertical="center" wrapText="1"/>
      <protection/>
    </xf>
    <xf numFmtId="1" fontId="22" fillId="33" borderId="12" xfId="103" applyNumberFormat="1" applyFont="1" applyFill="1" applyBorder="1" applyAlignment="1">
      <alignment horizontal="center" vertical="center" wrapText="1"/>
      <protection/>
    </xf>
    <xf numFmtId="1" fontId="22" fillId="33" borderId="12" xfId="103" applyNumberFormat="1" applyFont="1" applyFill="1" applyBorder="1" applyAlignment="1">
      <alignment horizontal="center" vertical="center" wrapText="1"/>
      <protection/>
    </xf>
    <xf numFmtId="1" fontId="22" fillId="33" borderId="21" xfId="103" applyNumberFormat="1" applyFont="1" applyFill="1" applyBorder="1" applyAlignment="1">
      <alignment horizontal="center" vertical="center" wrapText="1"/>
      <protection/>
    </xf>
    <xf numFmtId="1" fontId="60" fillId="33" borderId="11" xfId="103" applyNumberFormat="1" applyFont="1" applyFill="1" applyBorder="1" applyAlignment="1">
      <alignment horizontal="center" vertical="center" wrapText="1"/>
      <protection/>
    </xf>
    <xf numFmtId="1" fontId="60" fillId="33" borderId="22" xfId="103" applyNumberFormat="1" applyFont="1" applyFill="1" applyBorder="1" applyAlignment="1">
      <alignment horizontal="center" vertical="center" wrapText="1"/>
      <protection/>
    </xf>
    <xf numFmtId="1" fontId="60" fillId="33" borderId="21" xfId="103" applyNumberFormat="1" applyFont="1" applyFill="1" applyBorder="1" applyAlignment="1">
      <alignment horizontal="center" vertical="center" wrapText="1"/>
      <protection/>
    </xf>
    <xf numFmtId="0" fontId="26" fillId="33" borderId="11" xfId="60" applyNumberFormat="1" applyFont="1" applyFill="1" applyBorder="1" applyAlignment="1" applyProtection="1">
      <alignment horizontal="left" vertical="center"/>
      <protection/>
    </xf>
    <xf numFmtId="0" fontId="26" fillId="33" borderId="11" xfId="60" applyNumberFormat="1" applyFont="1" applyFill="1" applyBorder="1" applyAlignment="1" applyProtection="1">
      <alignment horizontal="center" vertical="center"/>
      <protection/>
    </xf>
    <xf numFmtId="0" fontId="61" fillId="33" borderId="11" xfId="103" applyFont="1" applyFill="1" applyBorder="1" applyAlignment="1">
      <alignment horizontal="center" vertical="center"/>
      <protection/>
    </xf>
    <xf numFmtId="1" fontId="61" fillId="33" borderId="11" xfId="103" applyNumberFormat="1" applyFont="1" applyFill="1" applyBorder="1" applyAlignment="1">
      <alignment horizontal="center" vertical="center" wrapText="1"/>
      <protection/>
    </xf>
    <xf numFmtId="0" fontId="22" fillId="0" borderId="11" xfId="60" applyFont="1" applyBorder="1">
      <alignment/>
      <protection/>
    </xf>
    <xf numFmtId="14" fontId="61" fillId="33" borderId="21" xfId="103" applyNumberFormat="1" applyFont="1" applyFill="1" applyBorder="1" applyAlignment="1">
      <alignment horizontal="center" vertical="center" wrapText="1"/>
      <protection/>
    </xf>
    <xf numFmtId="14" fontId="26" fillId="33" borderId="21" xfId="103" applyNumberFormat="1" applyFont="1" applyFill="1" applyBorder="1" applyAlignment="1">
      <alignment horizontal="center" vertical="center" wrapText="1"/>
      <protection/>
    </xf>
    <xf numFmtId="49" fontId="24" fillId="33" borderId="11" xfId="60" applyNumberFormat="1" applyFont="1" applyFill="1" applyBorder="1" applyAlignment="1">
      <alignment horizontal="left" vertical="center" wrapText="1"/>
      <protection/>
    </xf>
    <xf numFmtId="0" fontId="26" fillId="0" borderId="11" xfId="60" applyFont="1" applyBorder="1" applyAlignment="1">
      <alignment horizontal="center" vertical="center"/>
      <protection/>
    </xf>
    <xf numFmtId="14" fontId="61" fillId="33" borderId="11" xfId="103" applyNumberFormat="1" applyFont="1" applyFill="1" applyBorder="1" applyAlignment="1">
      <alignment horizontal="center" vertical="center" wrapText="1"/>
      <protection/>
    </xf>
    <xf numFmtId="14" fontId="61" fillId="33" borderId="11" xfId="103" applyNumberFormat="1" applyFont="1" applyFill="1" applyBorder="1" applyAlignment="1">
      <alignment horizontal="center" wrapText="1"/>
      <protection/>
    </xf>
    <xf numFmtId="14" fontId="61" fillId="33" borderId="22" xfId="103" applyNumberFormat="1" applyFont="1" applyFill="1" applyBorder="1" applyAlignment="1">
      <alignment horizontal="center" wrapText="1"/>
      <protection/>
    </xf>
    <xf numFmtId="0" fontId="61" fillId="33" borderId="11" xfId="103" applyFont="1" applyFill="1" applyBorder="1" applyAlignment="1">
      <alignment horizontal="center" vertical="center" wrapText="1"/>
      <protection/>
    </xf>
    <xf numFmtId="0" fontId="26" fillId="33" borderId="12" xfId="60" applyNumberFormat="1" applyFont="1" applyFill="1" applyBorder="1" applyAlignment="1" applyProtection="1">
      <alignment horizontal="left" vertical="center"/>
      <protection/>
    </xf>
    <xf numFmtId="0" fontId="26" fillId="0" borderId="11" xfId="60" applyFont="1" applyBorder="1">
      <alignment/>
      <protection/>
    </xf>
    <xf numFmtId="14" fontId="61" fillId="33" borderId="22" xfId="103" applyNumberFormat="1" applyFont="1" applyFill="1" applyBorder="1" applyAlignment="1">
      <alignment horizontal="center" vertical="center" wrapText="1"/>
      <protection/>
    </xf>
    <xf numFmtId="14" fontId="26" fillId="33" borderId="11" xfId="103" applyNumberFormat="1" applyFont="1" applyFill="1" applyBorder="1" applyAlignment="1">
      <alignment horizontal="center" vertical="center" wrapText="1"/>
      <protection/>
    </xf>
    <xf numFmtId="1" fontId="61" fillId="33" borderId="11" xfId="87" applyNumberFormat="1" applyFont="1" applyFill="1" applyBorder="1" applyAlignment="1">
      <alignment horizontal="center" vertical="center" wrapText="1"/>
      <protection/>
    </xf>
    <xf numFmtId="0" fontId="26" fillId="33" borderId="11" xfId="60" applyFont="1" applyFill="1" applyBorder="1">
      <alignment/>
      <protection/>
    </xf>
    <xf numFmtId="0" fontId="26" fillId="33" borderId="12" xfId="60" applyNumberFormat="1" applyFont="1" applyFill="1" applyBorder="1" applyAlignment="1" applyProtection="1">
      <alignment horizontal="center" vertical="center"/>
      <protection/>
    </xf>
    <xf numFmtId="2" fontId="26" fillId="33" borderId="18" xfId="83" applyNumberFormat="1" applyFont="1" applyFill="1" applyBorder="1" applyAlignment="1">
      <alignment horizontal="center" wrapText="1"/>
      <protection/>
    </xf>
    <xf numFmtId="0" fontId="26" fillId="33" borderId="18" xfId="60" applyNumberFormat="1" applyFont="1" applyFill="1" applyBorder="1" applyAlignment="1" applyProtection="1">
      <alignment horizontal="left" vertical="center"/>
      <protection/>
    </xf>
    <xf numFmtId="0" fontId="26" fillId="33" borderId="18" xfId="60" applyNumberFormat="1" applyFont="1" applyFill="1" applyBorder="1" applyAlignment="1" applyProtection="1">
      <alignment horizontal="center" vertical="center"/>
      <protection/>
    </xf>
    <xf numFmtId="14" fontId="26" fillId="33" borderId="11" xfId="62" applyNumberFormat="1" applyFont="1" applyFill="1" applyBorder="1" applyAlignment="1">
      <alignment horizontal="center" vertical="center" wrapText="1"/>
      <protection/>
    </xf>
    <xf numFmtId="14" fontId="26" fillId="33" borderId="12" xfId="62" applyNumberFormat="1" applyFont="1" applyFill="1" applyBorder="1" applyAlignment="1">
      <alignment horizontal="center" vertical="center" wrapText="1"/>
      <protection/>
    </xf>
    <xf numFmtId="14" fontId="26" fillId="33" borderId="18" xfId="60" applyNumberFormat="1" applyFont="1" applyFill="1" applyBorder="1" applyAlignment="1">
      <alignment horizontal="center" vertical="center" wrapText="1"/>
      <protection/>
    </xf>
    <xf numFmtId="49" fontId="26" fillId="33" borderId="11" xfId="60" applyNumberFormat="1" applyFont="1" applyFill="1" applyBorder="1" applyAlignment="1">
      <alignment horizontal="center" vertical="center" wrapText="1"/>
      <protection/>
    </xf>
    <xf numFmtId="14" fontId="26" fillId="33" borderId="15" xfId="60" applyNumberFormat="1" applyFont="1" applyFill="1" applyBorder="1" applyAlignment="1">
      <alignment horizontal="center" vertical="center" wrapText="1"/>
      <protection/>
    </xf>
    <xf numFmtId="0" fontId="61" fillId="33" borderId="12" xfId="103" applyFont="1" applyFill="1" applyBorder="1" applyAlignment="1">
      <alignment horizontal="center" vertical="center" wrapText="1"/>
      <protection/>
    </xf>
    <xf numFmtId="0" fontId="26" fillId="33" borderId="11" xfId="60" applyFont="1" applyFill="1" applyBorder="1" applyAlignment="1">
      <alignment horizontal="center" vertical="center"/>
      <protection/>
    </xf>
    <xf numFmtId="0" fontId="19" fillId="33" borderId="18" xfId="56" applyFont="1" applyFill="1" applyBorder="1" applyAlignment="1">
      <alignment horizontal="center" vertical="center" wrapText="1"/>
      <protection/>
    </xf>
    <xf numFmtId="0" fontId="57" fillId="33" borderId="18" xfId="56" applyFont="1" applyFill="1" applyBorder="1" applyAlignment="1">
      <alignment horizontal="center" vertical="center"/>
      <protection/>
    </xf>
    <xf numFmtId="0" fontId="59" fillId="33" borderId="0" xfId="103" applyFont="1" applyFill="1" applyBorder="1" applyAlignment="1">
      <alignment horizontal="center" vertical="center"/>
      <protection/>
    </xf>
    <xf numFmtId="14" fontId="31" fillId="33" borderId="0" xfId="60" applyNumberFormat="1" applyFont="1" applyFill="1" applyBorder="1" applyAlignment="1">
      <alignment horizontal="center" vertical="center" wrapText="1"/>
      <protection/>
    </xf>
    <xf numFmtId="14" fontId="59" fillId="33" borderId="0" xfId="103" applyNumberFormat="1" applyFont="1" applyFill="1" applyBorder="1" applyAlignment="1">
      <alignment horizontal="center" vertical="center"/>
      <protection/>
    </xf>
    <xf numFmtId="0" fontId="56" fillId="0" borderId="0" xfId="65" applyFont="1" applyFill="1" applyBorder="1" applyAlignment="1">
      <alignment horizontal="left" vertical="center" wrapText="1"/>
      <protection/>
    </xf>
    <xf numFmtId="1" fontId="59" fillId="0" borderId="0" xfId="65" applyNumberFormat="1" applyFont="1" applyBorder="1" applyAlignment="1">
      <alignment horizontal="center" vertical="center" wrapText="1"/>
      <protection/>
    </xf>
    <xf numFmtId="14" fontId="59" fillId="0" borderId="0" xfId="65" applyNumberFormat="1" applyFont="1" applyFill="1" applyBorder="1" applyAlignment="1">
      <alignment horizontal="center"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0" fontId="59" fillId="0" borderId="0" xfId="65" applyFont="1" applyFill="1" applyBorder="1" applyAlignment="1">
      <alignment horizontal="center" vertical="center" wrapText="1"/>
      <protection/>
    </xf>
    <xf numFmtId="0" fontId="59" fillId="0" borderId="0" xfId="65" applyFont="1" applyBorder="1" applyAlignment="1">
      <alignment horizontal="center" vertical="center" wrapText="1"/>
      <protection/>
    </xf>
    <xf numFmtId="0" fontId="57" fillId="0" borderId="0" xfId="65" applyFont="1" applyFill="1" applyBorder="1" applyAlignment="1">
      <alignment horizontal="center" vertical="center" wrapText="1"/>
      <protection/>
    </xf>
    <xf numFmtId="49" fontId="57" fillId="0" borderId="0" xfId="65" applyNumberFormat="1" applyFont="1" applyBorder="1" applyAlignment="1">
      <alignment horizontal="center" vertical="center" wrapText="1"/>
      <protection/>
    </xf>
    <xf numFmtId="0" fontId="61" fillId="0" borderId="0" xfId="65" applyFont="1" applyBorder="1" applyAlignment="1">
      <alignment horizontal="center" vertical="center" wrapText="1"/>
      <protection/>
    </xf>
    <xf numFmtId="0" fontId="56" fillId="0" borderId="0" xfId="77" applyFont="1" applyFill="1" applyBorder="1" applyAlignment="1">
      <alignment horizontal="center" vertical="center" wrapText="1"/>
      <protection/>
    </xf>
    <xf numFmtId="0" fontId="56" fillId="0" borderId="0" xfId="77" applyFont="1" applyFill="1" applyBorder="1" applyAlignment="1">
      <alignment vertical="center" wrapText="1"/>
      <protection/>
    </xf>
    <xf numFmtId="0" fontId="57" fillId="33" borderId="0" xfId="117" applyFont="1" applyFill="1" applyBorder="1" applyAlignment="1">
      <alignment horizontal="center" vertical="center" wrapText="1"/>
      <protection/>
    </xf>
    <xf numFmtId="0" fontId="56" fillId="0" borderId="10" xfId="77" applyFont="1" applyFill="1" applyBorder="1" applyAlignment="1">
      <alignment horizontal="center" vertical="center" wrapText="1"/>
      <protection/>
    </xf>
    <xf numFmtId="0" fontId="58" fillId="0" borderId="10" xfId="77" applyFont="1" applyFill="1" applyBorder="1" applyAlignment="1">
      <alignment horizontal="center" vertical="center" wrapText="1"/>
      <protection/>
    </xf>
    <xf numFmtId="0" fontId="59" fillId="33" borderId="0" xfId="117" applyFont="1" applyFill="1" applyBorder="1" applyAlignment="1">
      <alignment horizontal="center" vertical="center" wrapText="1"/>
      <protection/>
    </xf>
    <xf numFmtId="0" fontId="22" fillId="0" borderId="11" xfId="77" applyNumberFormat="1" applyFont="1" applyFill="1" applyBorder="1" applyAlignment="1">
      <alignment horizontal="center" vertical="center" wrapText="1"/>
      <protection/>
    </xf>
    <xf numFmtId="0" fontId="22" fillId="0" borderId="11" xfId="77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100" applyNumberFormat="1" applyFont="1" applyFill="1" applyBorder="1" applyAlignment="1" applyProtection="1">
      <alignment horizontal="center" vertical="center" wrapText="1"/>
      <protection locked="0"/>
    </xf>
    <xf numFmtId="1" fontId="22" fillId="0" borderId="11" xfId="100" applyNumberFormat="1" applyFont="1" applyFill="1" applyBorder="1" applyAlignment="1">
      <alignment horizontal="center" vertical="center" wrapText="1"/>
      <protection/>
    </xf>
    <xf numFmtId="1" fontId="37" fillId="0" borderId="21" xfId="77" applyNumberFormat="1" applyFont="1" applyFill="1" applyBorder="1" applyAlignment="1">
      <alignment horizontal="center" vertical="center" wrapText="1"/>
      <protection/>
    </xf>
    <xf numFmtId="1" fontId="37" fillId="0" borderId="11" xfId="77" applyNumberFormat="1" applyFont="1" applyFill="1" applyBorder="1" applyAlignment="1">
      <alignment horizontal="center" vertical="center" wrapText="1"/>
      <protection/>
    </xf>
    <xf numFmtId="14" fontId="37" fillId="0" borderId="11" xfId="77" applyNumberFormat="1" applyFont="1" applyFill="1" applyBorder="1" applyAlignment="1" applyProtection="1">
      <alignment horizontal="center" vertical="center" wrapText="1"/>
      <protection locked="0"/>
    </xf>
    <xf numFmtId="1" fontId="37" fillId="0" borderId="22" xfId="77" applyNumberFormat="1" applyFont="1" applyFill="1" applyBorder="1" applyAlignment="1">
      <alignment horizontal="center" vertical="center" wrapText="1"/>
      <protection/>
    </xf>
    <xf numFmtId="0" fontId="37" fillId="0" borderId="11" xfId="77" applyNumberFormat="1" applyFont="1" applyFill="1" applyBorder="1" applyAlignment="1" applyProtection="1">
      <alignment horizontal="center" vertical="center" wrapText="1"/>
      <protection locked="0"/>
    </xf>
    <xf numFmtId="0" fontId="57" fillId="0" borderId="11" xfId="77" applyFont="1" applyFill="1" applyBorder="1" applyAlignment="1">
      <alignment horizontal="center" vertical="center" wrapText="1"/>
      <protection/>
    </xf>
    <xf numFmtId="0" fontId="59" fillId="0" borderId="0" xfId="77" applyFont="1" applyFill="1" applyBorder="1" applyAlignment="1">
      <alignment horizontal="center" vertical="center" wrapText="1"/>
      <protection/>
    </xf>
    <xf numFmtId="1" fontId="37" fillId="0" borderId="21" xfId="77" applyNumberFormat="1" applyFont="1" applyFill="1" applyBorder="1" applyAlignment="1">
      <alignment horizontal="center" vertical="center" wrapText="1"/>
      <protection/>
    </xf>
    <xf numFmtId="1" fontId="37" fillId="0" borderId="11" xfId="77" applyNumberFormat="1" applyFont="1" applyFill="1" applyBorder="1" applyAlignment="1">
      <alignment horizontal="center" vertical="center" wrapText="1"/>
      <protection/>
    </xf>
    <xf numFmtId="1" fontId="37" fillId="0" borderId="15" xfId="77" applyNumberFormat="1" applyFont="1" applyFill="1" applyBorder="1" applyAlignment="1">
      <alignment horizontal="center" vertical="center" wrapText="1"/>
      <protection/>
    </xf>
    <xf numFmtId="14" fontId="37" fillId="0" borderId="15" xfId="77" applyNumberFormat="1" applyFont="1" applyFill="1" applyBorder="1" applyAlignment="1">
      <alignment horizontal="center" vertical="center" wrapText="1"/>
      <protection/>
    </xf>
    <xf numFmtId="1" fontId="22" fillId="33" borderId="11" xfId="77" applyNumberFormat="1" applyFont="1" applyFill="1" applyBorder="1" applyAlignment="1">
      <alignment horizontal="center" vertical="center" wrapText="1"/>
      <protection/>
    </xf>
    <xf numFmtId="1" fontId="22" fillId="33" borderId="11" xfId="77" applyNumberFormat="1" applyFont="1" applyFill="1" applyBorder="1" applyAlignment="1">
      <alignment horizontal="center" vertical="center" wrapText="1"/>
      <protection/>
    </xf>
    <xf numFmtId="1" fontId="22" fillId="33" borderId="11" xfId="100" applyNumberFormat="1" applyFont="1" applyFill="1" applyBorder="1" applyAlignment="1">
      <alignment horizontal="center" vertical="center" wrapText="1"/>
      <protection/>
    </xf>
    <xf numFmtId="1" fontId="22" fillId="33" borderId="22" xfId="100" applyNumberFormat="1" applyFont="1" applyFill="1" applyBorder="1" applyAlignment="1">
      <alignment horizontal="center" vertical="center" wrapText="1"/>
      <protection/>
    </xf>
    <xf numFmtId="1" fontId="22" fillId="33" borderId="21" xfId="100" applyNumberFormat="1" applyFont="1" applyFill="1" applyBorder="1" applyAlignment="1">
      <alignment horizontal="center" vertical="center" wrapText="1"/>
      <protection/>
    </xf>
    <xf numFmtId="1" fontId="37" fillId="33" borderId="21" xfId="77" applyNumberFormat="1" applyFont="1" applyFill="1" applyBorder="1" applyAlignment="1">
      <alignment horizontal="center" vertical="center" wrapText="1"/>
      <protection/>
    </xf>
    <xf numFmtId="1" fontId="37" fillId="33" borderId="11" xfId="77" applyNumberFormat="1" applyFont="1" applyFill="1" applyBorder="1" applyAlignment="1">
      <alignment horizontal="center" vertical="center" wrapText="1"/>
      <protection/>
    </xf>
    <xf numFmtId="1" fontId="57" fillId="33" borderId="11" xfId="77" applyNumberFormat="1" applyFont="1" applyFill="1" applyBorder="1" applyAlignment="1">
      <alignment horizontal="center" vertical="center" wrapText="1"/>
      <protection/>
    </xf>
    <xf numFmtId="1" fontId="57" fillId="33" borderId="0" xfId="77" applyNumberFormat="1" applyFont="1" applyFill="1" applyBorder="1" applyAlignment="1">
      <alignment horizontal="center" vertical="center" wrapText="1"/>
      <protection/>
    </xf>
    <xf numFmtId="0" fontId="26" fillId="0" borderId="11" xfId="60" applyNumberFormat="1" applyFont="1" applyFill="1" applyBorder="1" applyAlignment="1">
      <alignment horizontal="left" vertical="center" wrapText="1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1" xfId="42" applyFont="1" applyFill="1" applyBorder="1" applyAlignment="1">
      <alignment horizontal="center" vertical="center" wrapText="1"/>
    </xf>
    <xf numFmtId="1" fontId="26" fillId="33" borderId="11" xfId="100" applyNumberFormat="1" applyFont="1" applyFill="1" applyBorder="1" applyAlignment="1">
      <alignment horizontal="center" vertical="center" wrapText="1"/>
      <protection/>
    </xf>
    <xf numFmtId="1" fontId="61" fillId="33" borderId="11" xfId="77" applyNumberFormat="1" applyFont="1" applyFill="1" applyBorder="1" applyAlignment="1">
      <alignment horizontal="center" vertical="center" wrapText="1"/>
      <protection/>
    </xf>
    <xf numFmtId="14" fontId="26" fillId="0" borderId="11" xfId="60" applyNumberFormat="1" applyFont="1" applyFill="1" applyBorder="1" applyAlignment="1">
      <alignment horizontal="center" vertical="center" wrapText="1"/>
      <protection/>
    </xf>
    <xf numFmtId="0" fontId="24" fillId="33" borderId="11" xfId="77" applyFont="1" applyFill="1" applyBorder="1" applyAlignment="1">
      <alignment horizontal="center" vertical="center" wrapText="1"/>
      <protection/>
    </xf>
    <xf numFmtId="0" fontId="24" fillId="33" borderId="22" xfId="77" applyFont="1" applyFill="1" applyBorder="1" applyAlignment="1">
      <alignment horizontal="center" vertical="center" wrapText="1"/>
      <protection/>
    </xf>
    <xf numFmtId="0" fontId="24" fillId="33" borderId="21" xfId="77" applyFont="1" applyFill="1" applyBorder="1" applyAlignment="1">
      <alignment horizontal="center" vertical="center" wrapText="1"/>
      <protection/>
    </xf>
    <xf numFmtId="1" fontId="31" fillId="33" borderId="21" xfId="77" applyNumberFormat="1" applyFont="1" applyFill="1" applyBorder="1" applyAlignment="1">
      <alignment horizontal="center" vertical="center" wrapText="1"/>
      <protection/>
    </xf>
    <xf numFmtId="1" fontId="31" fillId="33" borderId="11" xfId="77" applyNumberFormat="1" applyFont="1" applyFill="1" applyBorder="1" applyAlignment="1">
      <alignment horizontal="center" vertical="center" wrapText="1"/>
      <protection/>
    </xf>
    <xf numFmtId="14" fontId="59" fillId="33" borderId="11" xfId="77" applyNumberFormat="1" applyFont="1" applyFill="1" applyBorder="1" applyAlignment="1">
      <alignment horizontal="center" vertical="center" wrapText="1"/>
      <protection/>
    </xf>
    <xf numFmtId="14" fontId="31" fillId="33" borderId="11" xfId="77" applyNumberFormat="1" applyFont="1" applyFill="1" applyBorder="1" applyAlignment="1">
      <alignment horizontal="center" vertical="center" wrapText="1"/>
      <protection/>
    </xf>
    <xf numFmtId="1" fontId="59" fillId="33" borderId="11" xfId="77" applyNumberFormat="1" applyFont="1" applyFill="1" applyBorder="1" applyAlignment="1">
      <alignment horizontal="center" vertical="center" wrapText="1"/>
      <protection/>
    </xf>
    <xf numFmtId="0" fontId="59" fillId="33" borderId="11" xfId="77" applyFont="1" applyFill="1" applyBorder="1" applyAlignment="1">
      <alignment horizontal="center" vertical="center" wrapText="1"/>
      <protection/>
    </xf>
    <xf numFmtId="1" fontId="59" fillId="33" borderId="0" xfId="77" applyNumberFormat="1" applyFont="1" applyFill="1" applyBorder="1" applyAlignment="1">
      <alignment horizontal="center" vertical="center" wrapText="1"/>
      <protection/>
    </xf>
    <xf numFmtId="0" fontId="24" fillId="0" borderId="11" xfId="60" applyFont="1" applyFill="1" applyBorder="1" applyAlignment="1">
      <alignment horizontal="left" vertical="center" wrapText="1"/>
      <protection/>
    </xf>
    <xf numFmtId="1" fontId="26" fillId="0" borderId="11" xfId="100" applyNumberFormat="1" applyFont="1" applyFill="1" applyBorder="1" applyAlignment="1">
      <alignment horizontal="center" vertical="center" wrapText="1"/>
      <protection/>
    </xf>
    <xf numFmtId="1" fontId="62" fillId="0" borderId="11" xfId="77" applyNumberFormat="1" applyFont="1" applyFill="1" applyBorder="1" applyAlignment="1">
      <alignment horizontal="center" vertical="center" wrapText="1"/>
      <protection/>
    </xf>
    <xf numFmtId="0" fontId="24" fillId="0" borderId="11" xfId="77" applyFont="1" applyFill="1" applyBorder="1" applyAlignment="1">
      <alignment horizontal="center" vertical="center" wrapText="1"/>
      <protection/>
    </xf>
    <xf numFmtId="14" fontId="24" fillId="0" borderId="11" xfId="77" applyNumberFormat="1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vertical="center" wrapText="1"/>
    </xf>
    <xf numFmtId="1" fontId="31" fillId="0" borderId="21" xfId="77" applyNumberFormat="1" applyFont="1" applyFill="1" applyBorder="1" applyAlignment="1">
      <alignment horizontal="center" vertical="center" wrapText="1"/>
      <protection/>
    </xf>
    <xf numFmtId="1" fontId="31" fillId="0" borderId="11" xfId="77" applyNumberFormat="1" applyFont="1" applyFill="1" applyBorder="1" applyAlignment="1">
      <alignment horizontal="center" vertical="center" wrapText="1"/>
      <protection/>
    </xf>
    <xf numFmtId="14" fontId="59" fillId="0" borderId="11" xfId="77" applyNumberFormat="1" applyFont="1" applyFill="1" applyBorder="1" applyAlignment="1">
      <alignment horizontal="center" vertical="center" wrapText="1"/>
      <protection/>
    </xf>
    <xf numFmtId="1" fontId="59" fillId="0" borderId="11" xfId="77" applyNumberFormat="1" applyFont="1" applyFill="1" applyBorder="1" applyAlignment="1">
      <alignment horizontal="center" vertical="center" wrapText="1"/>
      <protection/>
    </xf>
    <xf numFmtId="0" fontId="59" fillId="0" borderId="11" xfId="77" applyFont="1" applyFill="1" applyBorder="1" applyAlignment="1">
      <alignment horizontal="center" vertical="center" wrapText="1"/>
      <protection/>
    </xf>
    <xf numFmtId="49" fontId="26" fillId="0" borderId="11" xfId="60" applyNumberFormat="1" applyFont="1" applyFill="1" applyBorder="1" applyAlignment="1">
      <alignment horizontal="center" vertical="center"/>
      <protection/>
    </xf>
    <xf numFmtId="1" fontId="26" fillId="0" borderId="11" xfId="77" applyNumberFormat="1" applyFont="1" applyFill="1" applyBorder="1" applyAlignment="1">
      <alignment horizontal="center" vertical="center" wrapText="1"/>
      <protection/>
    </xf>
    <xf numFmtId="0" fontId="24" fillId="0" borderId="22" xfId="77" applyFont="1" applyFill="1" applyBorder="1" applyAlignment="1">
      <alignment horizontal="center" vertical="center" wrapText="1"/>
      <protection/>
    </xf>
    <xf numFmtId="0" fontId="24" fillId="0" borderId="21" xfId="77" applyFont="1" applyFill="1" applyBorder="1" applyAlignment="1">
      <alignment horizontal="center" vertical="center" wrapText="1"/>
      <protection/>
    </xf>
    <xf numFmtId="0" fontId="31" fillId="0" borderId="11" xfId="60" applyNumberFormat="1" applyFont="1" applyFill="1" applyBorder="1" applyAlignment="1">
      <alignment horizontal="left" vertical="center" wrapText="1"/>
      <protection/>
    </xf>
    <xf numFmtId="1" fontId="61" fillId="0" borderId="11" xfId="77" applyNumberFormat="1" applyFont="1" applyFill="1" applyBorder="1" applyAlignment="1">
      <alignment horizontal="center" vertical="center" wrapText="1"/>
      <protection/>
    </xf>
    <xf numFmtId="0" fontId="21" fillId="0" borderId="11" xfId="77" applyFont="1" applyFill="1" applyBorder="1" applyAlignment="1">
      <alignment horizontal="center" vertical="center" wrapText="1"/>
      <protection/>
    </xf>
    <xf numFmtId="14" fontId="31" fillId="0" borderId="11" xfId="77" applyNumberFormat="1" applyFont="1" applyFill="1" applyBorder="1" applyAlignment="1">
      <alignment horizontal="center" vertical="center" wrapText="1"/>
      <protection/>
    </xf>
    <xf numFmtId="1" fontId="59" fillId="0" borderId="0" xfId="77" applyNumberFormat="1" applyFont="1" applyFill="1" applyBorder="1" applyAlignment="1">
      <alignment horizontal="center" vertical="center" wrapText="1"/>
      <protection/>
    </xf>
    <xf numFmtId="0" fontId="26" fillId="0" borderId="11" xfId="60" applyNumberFormat="1" applyFont="1" applyFill="1" applyBorder="1" applyAlignment="1">
      <alignment horizontal="center" vertical="center" wrapText="1"/>
      <protection/>
    </xf>
    <xf numFmtId="49" fontId="24" fillId="0" borderId="11" xfId="77" applyNumberFormat="1" applyFont="1" applyFill="1" applyBorder="1" applyAlignment="1">
      <alignment horizontal="center" vertical="center" wrapText="1"/>
      <protection/>
    </xf>
    <xf numFmtId="49" fontId="21" fillId="0" borderId="11" xfId="77" applyNumberFormat="1" applyFont="1" applyFill="1" applyBorder="1" applyAlignment="1">
      <alignment horizontal="center" vertical="center" wrapText="1"/>
      <protection/>
    </xf>
    <xf numFmtId="14" fontId="59" fillId="0" borderId="0" xfId="77" applyNumberFormat="1" applyFont="1" applyFill="1" applyBorder="1" applyAlignment="1">
      <alignment horizontal="center" vertical="center"/>
      <protection/>
    </xf>
    <xf numFmtId="0" fontId="59" fillId="0" borderId="0" xfId="77" applyFont="1" applyFill="1" applyBorder="1" applyAlignment="1">
      <alignment horizontal="center" vertical="center"/>
      <protection/>
    </xf>
    <xf numFmtId="49" fontId="61" fillId="0" borderId="11" xfId="77" applyNumberFormat="1" applyFont="1" applyFill="1" applyBorder="1" applyAlignment="1">
      <alignment horizontal="center" vertical="center" wrapText="1"/>
      <protection/>
    </xf>
    <xf numFmtId="49" fontId="59" fillId="0" borderId="11" xfId="77" applyNumberFormat="1" applyFont="1" applyFill="1" applyBorder="1" applyAlignment="1">
      <alignment horizontal="center" vertical="center" wrapText="1"/>
      <protection/>
    </xf>
    <xf numFmtId="49" fontId="59" fillId="0" borderId="11" xfId="77" applyNumberFormat="1" applyFont="1" applyFill="1" applyBorder="1" applyAlignment="1">
      <alignment horizontal="left" vertical="center" wrapText="1"/>
      <protection/>
    </xf>
    <xf numFmtId="0" fontId="24" fillId="0" borderId="22" xfId="77" applyFont="1" applyFill="1" applyBorder="1" applyAlignment="1">
      <alignment horizontal="center" vertical="center" wrapText="1"/>
      <protection/>
    </xf>
    <xf numFmtId="49" fontId="26" fillId="0" borderId="11" xfId="77" applyNumberFormat="1" applyFont="1" applyFill="1" applyBorder="1" applyAlignment="1">
      <alignment horizontal="center" vertical="center" wrapText="1"/>
      <protection/>
    </xf>
    <xf numFmtId="49" fontId="31" fillId="0" borderId="11" xfId="77" applyNumberFormat="1" applyFont="1" applyFill="1" applyBorder="1" applyAlignment="1">
      <alignment horizontal="left" vertical="center" wrapText="1"/>
      <protection/>
    </xf>
    <xf numFmtId="0" fontId="19" fillId="33" borderId="11" xfId="100" applyFont="1" applyFill="1" applyBorder="1" applyAlignment="1">
      <alignment horizontal="center" vertical="center" wrapText="1"/>
      <protection/>
    </xf>
    <xf numFmtId="0" fontId="19" fillId="33" borderId="18" xfId="100" applyFont="1" applyFill="1" applyBorder="1" applyAlignment="1">
      <alignment horizontal="center" vertical="center" wrapText="1"/>
      <protection/>
    </xf>
    <xf numFmtId="0" fontId="19" fillId="33" borderId="0" xfId="100" applyFont="1" applyFill="1" applyBorder="1" applyAlignment="1">
      <alignment horizontal="center" vertical="center" wrapText="1"/>
      <protection/>
    </xf>
    <xf numFmtId="1" fontId="19" fillId="33" borderId="0" xfId="100" applyNumberFormat="1" applyFont="1" applyFill="1" applyBorder="1" applyAlignment="1">
      <alignment horizontal="center" vertical="center" wrapText="1"/>
      <protection/>
    </xf>
    <xf numFmtId="0" fontId="0" fillId="33" borderId="0" xfId="100" applyFill="1" applyBorder="1" applyAlignment="1">
      <alignment horizontal="center" vertical="center" wrapText="1"/>
      <protection/>
    </xf>
    <xf numFmtId="0" fontId="56" fillId="0" borderId="0" xfId="77" applyFont="1" applyFill="1" applyBorder="1" applyAlignment="1">
      <alignment horizontal="left" vertical="center" wrapText="1"/>
      <protection/>
    </xf>
    <xf numFmtId="1" fontId="59" fillId="0" borderId="0" xfId="77" applyNumberFormat="1" applyFont="1" applyBorder="1" applyAlignment="1">
      <alignment horizontal="center" vertical="center" wrapText="1"/>
      <protection/>
    </xf>
    <xf numFmtId="1" fontId="59" fillId="33" borderId="0" xfId="117" applyNumberFormat="1" applyFont="1" applyFill="1" applyBorder="1" applyAlignment="1">
      <alignment horizontal="center" vertical="center" wrapText="1"/>
      <protection/>
    </xf>
    <xf numFmtId="14" fontId="59" fillId="33" borderId="0" xfId="117" applyNumberFormat="1" applyFont="1" applyFill="1" applyBorder="1" applyAlignment="1">
      <alignment horizontal="center" vertical="center"/>
      <protection/>
    </xf>
    <xf numFmtId="0" fontId="61" fillId="0" borderId="0" xfId="77" applyFont="1" applyBorder="1" applyAlignment="1">
      <alignment horizontal="center" vertical="center" wrapText="1"/>
      <protection/>
    </xf>
    <xf numFmtId="49" fontId="57" fillId="0" borderId="0" xfId="77" applyNumberFormat="1" applyFont="1" applyBorder="1" applyAlignment="1">
      <alignment horizontal="center" vertical="center" wrapText="1"/>
      <protection/>
    </xf>
    <xf numFmtId="0" fontId="57" fillId="0" borderId="0" xfId="77" applyFont="1" applyFill="1" applyBorder="1" applyAlignment="1">
      <alignment horizontal="center" vertical="center" wrapText="1"/>
      <protection/>
    </xf>
    <xf numFmtId="0" fontId="59" fillId="0" borderId="0" xfId="77" applyFont="1" applyBorder="1" applyAlignment="1">
      <alignment horizontal="center" vertical="center" wrapText="1"/>
      <protection/>
    </xf>
    <xf numFmtId="0" fontId="56" fillId="0" borderId="0" xfId="68" applyFont="1" applyFill="1" applyBorder="1" applyAlignment="1">
      <alignment horizontal="center" vertical="center" wrapText="1"/>
      <protection/>
    </xf>
    <xf numFmtId="14" fontId="59" fillId="0" borderId="0" xfId="90" applyNumberFormat="1" applyFont="1" applyFill="1" applyBorder="1" applyAlignment="1">
      <alignment horizontal="center" vertical="center"/>
      <protection/>
    </xf>
    <xf numFmtId="0" fontId="59" fillId="0" borderId="0" xfId="90" applyFont="1" applyFill="1" applyBorder="1" applyAlignment="1">
      <alignment horizontal="center" vertical="center"/>
      <protection/>
    </xf>
    <xf numFmtId="0" fontId="59" fillId="0" borderId="0" xfId="90" applyFont="1" applyFill="1" applyBorder="1" applyAlignment="1">
      <alignment horizontal="center" vertical="center" wrapText="1"/>
      <protection/>
    </xf>
    <xf numFmtId="0" fontId="59" fillId="0" borderId="0" xfId="90" applyFont="1" applyBorder="1" applyAlignment="1">
      <alignment horizontal="center" vertical="center" wrapText="1"/>
      <protection/>
    </xf>
    <xf numFmtId="0" fontId="56" fillId="0" borderId="10" xfId="68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22" fillId="0" borderId="11" xfId="90" applyNumberFormat="1" applyFont="1" applyFill="1" applyBorder="1" applyAlignment="1">
      <alignment horizontal="center" vertical="center" wrapText="1"/>
      <protection/>
    </xf>
    <xf numFmtId="0" fontId="22" fillId="0" borderId="11" xfId="9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90" applyNumberFormat="1" applyFont="1" applyFill="1" applyBorder="1" applyAlignment="1" applyProtection="1">
      <alignment horizontal="center" vertical="center" wrapText="1"/>
      <protection locked="0"/>
    </xf>
    <xf numFmtId="1" fontId="22" fillId="0" borderId="12" xfId="90" applyNumberFormat="1" applyFont="1" applyFill="1" applyBorder="1" applyAlignment="1">
      <alignment horizontal="center" vertical="center" wrapText="1"/>
      <protection/>
    </xf>
    <xf numFmtId="1" fontId="22" fillId="0" borderId="14" xfId="90" applyNumberFormat="1" applyFont="1" applyFill="1" applyBorder="1" applyAlignment="1">
      <alignment horizontal="center" vertical="center" wrapText="1"/>
      <protection/>
    </xf>
    <xf numFmtId="1" fontId="22" fillId="0" borderId="13" xfId="90" applyNumberFormat="1" applyFont="1" applyFill="1" applyBorder="1" applyAlignment="1">
      <alignment horizontal="center" vertical="center" wrapText="1"/>
      <protection/>
    </xf>
    <xf numFmtId="14" fontId="37" fillId="0" borderId="11" xfId="90" applyNumberFormat="1" applyFont="1" applyFill="1" applyBorder="1" applyAlignment="1" applyProtection="1">
      <alignment horizontal="center" vertical="center" wrapText="1"/>
      <protection locked="0"/>
    </xf>
    <xf numFmtId="1" fontId="37" fillId="0" borderId="11" xfId="90" applyNumberFormat="1" applyFont="1" applyFill="1" applyBorder="1" applyAlignment="1">
      <alignment horizontal="center" vertical="center" wrapText="1"/>
      <protection/>
    </xf>
    <xf numFmtId="1" fontId="37" fillId="0" borderId="22" xfId="90" applyNumberFormat="1" applyFont="1" applyFill="1" applyBorder="1" applyAlignment="1">
      <alignment horizontal="center" vertical="center" wrapText="1"/>
      <protection/>
    </xf>
    <xf numFmtId="1" fontId="37" fillId="0" borderId="21" xfId="90" applyNumberFormat="1" applyFont="1" applyFill="1" applyBorder="1" applyAlignment="1">
      <alignment horizontal="center" vertical="center" wrapText="1"/>
      <protection/>
    </xf>
    <xf numFmtId="0" fontId="37" fillId="0" borderId="11" xfId="90" applyNumberFormat="1" applyFont="1" applyFill="1" applyBorder="1" applyAlignment="1" applyProtection="1">
      <alignment horizontal="center" vertical="center" wrapText="1"/>
      <protection locked="0"/>
    </xf>
    <xf numFmtId="0" fontId="57" fillId="0" borderId="11" xfId="90" applyFont="1" applyFill="1" applyBorder="1" applyAlignment="1">
      <alignment horizontal="center" vertical="center" wrapText="1"/>
      <protection/>
    </xf>
    <xf numFmtId="0" fontId="22" fillId="0" borderId="18" xfId="90" applyNumberFormat="1" applyFont="1" applyFill="1" applyBorder="1" applyAlignment="1" applyProtection="1">
      <alignment horizontal="center" vertical="center" wrapText="1"/>
      <protection locked="0"/>
    </xf>
    <xf numFmtId="1" fontId="22" fillId="0" borderId="18" xfId="90" applyNumberFormat="1" applyFont="1" applyFill="1" applyBorder="1" applyAlignment="1">
      <alignment horizontal="center" vertical="center" wrapText="1"/>
      <protection/>
    </xf>
    <xf numFmtId="1" fontId="22" fillId="0" borderId="19" xfId="90" applyNumberFormat="1" applyFont="1" applyFill="1" applyBorder="1" applyAlignment="1">
      <alignment horizontal="center" vertical="center" wrapText="1"/>
      <protection/>
    </xf>
    <xf numFmtId="1" fontId="22" fillId="0" borderId="20" xfId="90" applyNumberFormat="1" applyFont="1" applyFill="1" applyBorder="1" applyAlignment="1">
      <alignment horizontal="center" vertical="center" wrapText="1"/>
      <protection/>
    </xf>
    <xf numFmtId="1" fontId="37" fillId="0" borderId="15" xfId="90" applyNumberFormat="1" applyFont="1" applyFill="1" applyBorder="1" applyAlignment="1">
      <alignment horizontal="center" vertical="center" wrapText="1"/>
      <protection/>
    </xf>
    <xf numFmtId="14" fontId="37" fillId="0" borderId="15" xfId="90" applyNumberFormat="1" applyFont="1" applyFill="1" applyBorder="1" applyAlignment="1">
      <alignment horizontal="center" vertical="center" wrapText="1"/>
      <protection/>
    </xf>
    <xf numFmtId="1" fontId="22" fillId="33" borderId="11" xfId="90" applyNumberFormat="1" applyFont="1" applyFill="1" applyBorder="1" applyAlignment="1">
      <alignment horizontal="center" vertical="center" wrapText="1"/>
      <protection/>
    </xf>
    <xf numFmtId="1" fontId="22" fillId="33" borderId="11" xfId="90" applyNumberFormat="1" applyFont="1" applyFill="1" applyBorder="1" applyAlignment="1">
      <alignment horizontal="center" vertical="center" wrapText="1"/>
      <protection/>
    </xf>
    <xf numFmtId="1" fontId="60" fillId="33" borderId="11" xfId="90" applyNumberFormat="1" applyFont="1" applyFill="1" applyBorder="1" applyAlignment="1">
      <alignment horizontal="center" vertical="center" wrapText="1"/>
      <protection/>
    </xf>
    <xf numFmtId="1" fontId="22" fillId="33" borderId="22" xfId="90" applyNumberFormat="1" applyFont="1" applyFill="1" applyBorder="1" applyAlignment="1">
      <alignment horizontal="center" vertical="center" wrapText="1"/>
      <protection/>
    </xf>
    <xf numFmtId="1" fontId="22" fillId="33" borderId="21" xfId="90" applyNumberFormat="1" applyFont="1" applyFill="1" applyBorder="1" applyAlignment="1">
      <alignment horizontal="center" vertical="center" wrapText="1"/>
      <protection/>
    </xf>
    <xf numFmtId="1" fontId="37" fillId="33" borderId="11" xfId="90" applyNumberFormat="1" applyFont="1" applyFill="1" applyBorder="1" applyAlignment="1">
      <alignment vertical="center" wrapText="1"/>
      <protection/>
    </xf>
    <xf numFmtId="1" fontId="37" fillId="33" borderId="11" xfId="90" applyNumberFormat="1" applyFont="1" applyFill="1" applyBorder="1" applyAlignment="1">
      <alignment horizontal="center" vertical="center" wrapText="1"/>
      <protection/>
    </xf>
    <xf numFmtId="1" fontId="57" fillId="33" borderId="0" xfId="90" applyNumberFormat="1" applyFont="1" applyFill="1" applyBorder="1" applyAlignment="1">
      <alignment horizontal="center" vertical="center" wrapText="1"/>
      <protection/>
    </xf>
    <xf numFmtId="0" fontId="24" fillId="33" borderId="11" xfId="90" applyFont="1" applyFill="1" applyBorder="1" applyAlignment="1">
      <alignment horizontal="center" vertical="center" wrapText="1"/>
      <protection/>
    </xf>
    <xf numFmtId="1" fontId="61" fillId="33" borderId="11" xfId="90" applyNumberFormat="1" applyFont="1" applyFill="1" applyBorder="1" applyAlignment="1">
      <alignment horizontal="center" vertical="center" wrapText="1"/>
      <protection/>
    </xf>
    <xf numFmtId="1" fontId="26" fillId="33" borderId="11" xfId="90" applyNumberFormat="1" applyFont="1" applyFill="1" applyBorder="1" applyAlignment="1">
      <alignment horizontal="center" vertical="center" wrapText="1"/>
      <protection/>
    </xf>
    <xf numFmtId="49" fontId="26" fillId="33" borderId="11" xfId="90" applyNumberFormat="1" applyFont="1" applyFill="1" applyBorder="1" applyAlignment="1">
      <alignment horizontal="center" vertical="center" wrapText="1"/>
      <protection/>
    </xf>
    <xf numFmtId="14" fontId="61" fillId="33" borderId="22" xfId="90" applyNumberFormat="1" applyFont="1" applyFill="1" applyBorder="1" applyAlignment="1">
      <alignment horizontal="center" vertical="center" wrapText="1"/>
      <protection/>
    </xf>
    <xf numFmtId="14" fontId="61" fillId="33" borderId="21" xfId="90" applyNumberFormat="1" applyFont="1" applyFill="1" applyBorder="1" applyAlignment="1">
      <alignment horizontal="center" vertical="center" wrapText="1"/>
      <protection/>
    </xf>
    <xf numFmtId="14" fontId="59" fillId="33" borderId="11" xfId="90" applyNumberFormat="1" applyFont="1" applyFill="1" applyBorder="1" applyAlignment="1">
      <alignment horizontal="center" vertical="center" wrapText="1"/>
      <protection/>
    </xf>
    <xf numFmtId="1" fontId="31" fillId="33" borderId="11" xfId="90" applyNumberFormat="1" applyFont="1" applyFill="1" applyBorder="1" applyAlignment="1">
      <alignment horizontal="center" vertical="center" wrapText="1"/>
      <protection/>
    </xf>
    <xf numFmtId="14" fontId="31" fillId="33" borderId="11" xfId="90" applyNumberFormat="1" applyFont="1" applyFill="1" applyBorder="1" applyAlignment="1">
      <alignment horizontal="center" vertical="center" wrapText="1"/>
      <protection/>
    </xf>
    <xf numFmtId="1" fontId="59" fillId="33" borderId="11" xfId="90" applyNumberFormat="1" applyFont="1" applyFill="1" applyBorder="1" applyAlignment="1">
      <alignment horizontal="center" vertical="center" wrapText="1"/>
      <protection/>
    </xf>
    <xf numFmtId="0" fontId="59" fillId="33" borderId="11" xfId="90" applyFont="1" applyFill="1" applyBorder="1" applyAlignment="1">
      <alignment horizontal="center" vertical="center" wrapText="1"/>
      <protection/>
    </xf>
    <xf numFmtId="1" fontId="59" fillId="33" borderId="0" xfId="90" applyNumberFormat="1" applyFont="1" applyFill="1" applyBorder="1" applyAlignment="1">
      <alignment horizontal="center" vertical="center" wrapText="1"/>
      <protection/>
    </xf>
    <xf numFmtId="14" fontId="59" fillId="33" borderId="11" xfId="90" applyNumberFormat="1" applyFont="1" applyFill="1" applyBorder="1" applyAlignment="1">
      <alignment horizontal="center" wrapText="1"/>
      <protection/>
    </xf>
    <xf numFmtId="0" fontId="59" fillId="33" borderId="0" xfId="90" applyFont="1" applyFill="1" applyBorder="1" applyAlignment="1">
      <alignment horizontal="center" vertical="center" wrapText="1"/>
      <protection/>
    </xf>
    <xf numFmtId="49" fontId="26" fillId="33" borderId="11" xfId="90" applyNumberFormat="1" applyFont="1" applyFill="1" applyBorder="1" applyAlignment="1">
      <alignment horizontal="left" vertical="center" wrapText="1"/>
      <protection/>
    </xf>
    <xf numFmtId="14" fontId="26" fillId="33" borderId="11" xfId="90" applyNumberFormat="1" applyFont="1" applyFill="1" applyBorder="1" applyAlignment="1">
      <alignment horizontal="center" vertical="center" wrapText="1"/>
      <protection/>
    </xf>
    <xf numFmtId="49" fontId="61" fillId="33" borderId="11" xfId="90" applyNumberFormat="1" applyFont="1" applyFill="1" applyBorder="1" applyAlignment="1">
      <alignment horizontal="center" vertical="center" wrapText="1"/>
      <protection/>
    </xf>
    <xf numFmtId="0" fontId="19" fillId="33" borderId="11" xfId="90" applyFont="1" applyFill="1" applyBorder="1" applyAlignment="1">
      <alignment horizontal="center" vertical="center" wrapText="1"/>
      <protection/>
    </xf>
    <xf numFmtId="0" fontId="23" fillId="33" borderId="18" xfId="90" applyFont="1" applyFill="1" applyBorder="1" applyAlignment="1">
      <alignment horizontal="center" vertical="center" wrapText="1"/>
      <protection/>
    </xf>
    <xf numFmtId="0" fontId="23" fillId="33" borderId="0" xfId="90" applyFont="1" applyFill="1" applyBorder="1" applyAlignment="1">
      <alignment horizontal="center" vertical="center" wrapText="1"/>
      <protection/>
    </xf>
    <xf numFmtId="1" fontId="23" fillId="33" borderId="0" xfId="90" applyNumberFormat="1" applyFont="1" applyFill="1" applyBorder="1" applyAlignment="1">
      <alignment horizontal="center" vertical="center" wrapText="1"/>
      <protection/>
    </xf>
    <xf numFmtId="1" fontId="24" fillId="33" borderId="0" xfId="90" applyNumberFormat="1" applyFont="1" applyFill="1" applyBorder="1" applyAlignment="1">
      <alignment horizontal="center" vertical="center" wrapText="1"/>
      <protection/>
    </xf>
    <xf numFmtId="14" fontId="57" fillId="33" borderId="21" xfId="90" applyNumberFormat="1" applyFont="1" applyFill="1" applyBorder="1" applyAlignment="1">
      <alignment horizontal="center" vertical="center" wrapText="1"/>
      <protection/>
    </xf>
    <xf numFmtId="1" fontId="19" fillId="33" borderId="11" xfId="90" applyNumberFormat="1" applyFont="1" applyFill="1" applyBorder="1" applyAlignment="1">
      <alignment horizontal="center" vertical="center" wrapText="1"/>
      <protection/>
    </xf>
    <xf numFmtId="14" fontId="19" fillId="33" borderId="11" xfId="90" applyNumberFormat="1" applyFont="1" applyFill="1" applyBorder="1" applyAlignment="1">
      <alignment horizontal="center" vertical="center" wrapText="1"/>
      <protection/>
    </xf>
    <xf numFmtId="0" fontId="57" fillId="33" borderId="11" xfId="90" applyFont="1" applyFill="1" applyBorder="1" applyAlignment="1">
      <alignment horizontal="center" vertical="center" wrapText="1"/>
      <protection/>
    </xf>
    <xf numFmtId="0" fontId="19" fillId="33" borderId="0" xfId="90" applyFont="1" applyFill="1" applyBorder="1" applyAlignment="1">
      <alignment horizontal="center" vertical="center" wrapText="1"/>
      <protection/>
    </xf>
    <xf numFmtId="14" fontId="59" fillId="33" borderId="0" xfId="90" applyNumberFormat="1" applyFont="1" applyFill="1" applyBorder="1" applyAlignment="1">
      <alignment horizontal="center" vertical="center"/>
      <protection/>
    </xf>
    <xf numFmtId="0" fontId="59" fillId="33" borderId="0" xfId="90" applyFont="1" applyFill="1" applyBorder="1" applyAlignment="1">
      <alignment horizontal="center" vertical="center"/>
      <protection/>
    </xf>
    <xf numFmtId="0" fontId="57" fillId="0" borderId="0" xfId="90" applyFont="1" applyFill="1" applyBorder="1" applyAlignment="1">
      <alignment horizontal="center" vertical="center" wrapText="1"/>
      <protection/>
    </xf>
    <xf numFmtId="1" fontId="59" fillId="0" borderId="0" xfId="90" applyNumberFormat="1" applyFont="1" applyFill="1" applyBorder="1" applyAlignment="1">
      <alignment horizontal="center" vertical="center" wrapText="1"/>
      <protection/>
    </xf>
    <xf numFmtId="0" fontId="61" fillId="0" borderId="0" xfId="68" applyFont="1" applyBorder="1" applyAlignment="1">
      <alignment horizontal="center" vertical="center" wrapText="1"/>
      <protection/>
    </xf>
    <xf numFmtId="49" fontId="57" fillId="0" borderId="0" xfId="68" applyNumberFormat="1" applyFont="1" applyBorder="1" applyAlignment="1">
      <alignment horizontal="center" vertical="center" wrapText="1"/>
      <protection/>
    </xf>
    <xf numFmtId="0" fontId="57" fillId="33" borderId="0" xfId="106" applyFont="1" applyFill="1" applyBorder="1" applyAlignment="1">
      <alignment horizontal="center" vertical="center" wrapText="1"/>
      <protection/>
    </xf>
    <xf numFmtId="0" fontId="59" fillId="33" borderId="0" xfId="106" applyFont="1" applyFill="1" applyBorder="1" applyAlignment="1">
      <alignment horizontal="center" vertical="center" wrapText="1"/>
      <protection/>
    </xf>
    <xf numFmtId="0" fontId="57" fillId="0" borderId="0" xfId="90" applyFont="1" applyBorder="1" applyAlignment="1">
      <alignment horizontal="center" vertical="center" wrapText="1"/>
      <protection/>
    </xf>
    <xf numFmtId="1" fontId="59" fillId="0" borderId="0" xfId="90" applyNumberFormat="1" applyFont="1" applyBorder="1" applyAlignment="1">
      <alignment horizontal="center" vertical="center" wrapText="1"/>
      <protection/>
    </xf>
  </cellXfs>
  <cellStyles count="12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10 3" xfId="54"/>
    <cellStyle name="Обычный 10 3 2" xfId="55"/>
    <cellStyle name="Обычный 10 7" xfId="56"/>
    <cellStyle name="Обычный 11 3" xfId="57"/>
    <cellStyle name="Обычный 12 8" xfId="58"/>
    <cellStyle name="Обычный 2 2" xfId="59"/>
    <cellStyle name="Обычный 2 3" xfId="60"/>
    <cellStyle name="Обычный 2 3 6" xfId="61"/>
    <cellStyle name="Обычный 2 4" xfId="62"/>
    <cellStyle name="Обычный 2 5" xfId="63"/>
    <cellStyle name="Обычный 2 5 10" xfId="64"/>
    <cellStyle name="Обычный 2 5 10 2" xfId="65"/>
    <cellStyle name="Обычный 2 5 11" xfId="66"/>
    <cellStyle name="Обычный 2 5 2" xfId="67"/>
    <cellStyle name="Обычный 2 5 2 2" xfId="68"/>
    <cellStyle name="Обычный 2 5 3" xfId="69"/>
    <cellStyle name="Обычный 2 5 4" xfId="70"/>
    <cellStyle name="Обычный 2 5 5" xfId="71"/>
    <cellStyle name="Обычный 2 5 5 2" xfId="72"/>
    <cellStyle name="Обычный 2 5 5 3" xfId="73"/>
    <cellStyle name="Обычный 2 5 6" xfId="74"/>
    <cellStyle name="Обычный 2 5 6 2" xfId="75"/>
    <cellStyle name="Обычный 2 5 6 3" xfId="76"/>
    <cellStyle name="Обычный 2 5 7" xfId="77"/>
    <cellStyle name="Обычный 2 5 9" xfId="78"/>
    <cellStyle name="Обычный 2 5 9 2" xfId="79"/>
    <cellStyle name="Обычный 2 6" xfId="80"/>
    <cellStyle name="Обычный 2 7" xfId="81"/>
    <cellStyle name="Обычный 2 8" xfId="82"/>
    <cellStyle name="Обычный 3 2" xfId="83"/>
    <cellStyle name="Обычный 4 2" xfId="84"/>
    <cellStyle name="Обычный 4 2 12" xfId="85"/>
    <cellStyle name="Обычный 4 2 13" xfId="86"/>
    <cellStyle name="Обычный 4 2 13 2" xfId="87"/>
    <cellStyle name="Обычный 4 2 14" xfId="88"/>
    <cellStyle name="Обычный 4 2 2" xfId="89"/>
    <cellStyle name="Обычный 4 2 2 2" xfId="90"/>
    <cellStyle name="Обычный 4 2 2 2 2" xfId="91"/>
    <cellStyle name="Обычный 4 2 2 3" xfId="92"/>
    <cellStyle name="Обычный 4 2 3" xfId="93"/>
    <cellStyle name="Обычный 4 2 4" xfId="94"/>
    <cellStyle name="Обычный 4 2 7" xfId="95"/>
    <cellStyle name="Обычный 4 2 7 2" xfId="96"/>
    <cellStyle name="Обычный 4 2 8" xfId="97"/>
    <cellStyle name="Обычный 4 2 8 2" xfId="98"/>
    <cellStyle name="Обычный 4 2 9" xfId="99"/>
    <cellStyle name="Обычный 4 2 9 2" xfId="100"/>
    <cellStyle name="Обычный 5 3" xfId="101"/>
    <cellStyle name="Обычный 5 3 10" xfId="102"/>
    <cellStyle name="Обычный 5 3 10 2" xfId="103"/>
    <cellStyle name="Обычный 5 3 11" xfId="104"/>
    <cellStyle name="Обычный 5 3 2" xfId="105"/>
    <cellStyle name="Обычный 5 3 2 2 3" xfId="106"/>
    <cellStyle name="Обычный 5 3 2 2 4" xfId="107"/>
    <cellStyle name="Обычный 5 3 2 3" xfId="108"/>
    <cellStyle name="Обычный 5 3 3" xfId="109"/>
    <cellStyle name="Обычный 5 3 4" xfId="110"/>
    <cellStyle name="Обычный 5 3 4 2" xfId="111"/>
    <cellStyle name="Обычный 5 3 5" xfId="112"/>
    <cellStyle name="Обычный 5 3 5 2" xfId="113"/>
    <cellStyle name="Обычный 5 3 6" xfId="114"/>
    <cellStyle name="Обычный 5 3 6 2" xfId="115"/>
    <cellStyle name="Обычный 5 3 6 3" xfId="116"/>
    <cellStyle name="Обычный 5 3 7" xfId="117"/>
    <cellStyle name="Обычный 5 3 9" xfId="118"/>
    <cellStyle name="Обычный 5 3 9 2" xfId="119"/>
    <cellStyle name="Обычный 7 12" xfId="120"/>
    <cellStyle name="Обычный 7 8" xfId="121"/>
    <cellStyle name="Обычный 8" xfId="122"/>
    <cellStyle name="Обычный 8 2" xfId="123"/>
    <cellStyle name="Обычный 8 2 2" xfId="124"/>
    <cellStyle name="Обычный 8 3" xfId="125"/>
    <cellStyle name="Обычный 8 4" xfId="126"/>
    <cellStyle name="Обычный 8 4 2" xfId="127"/>
    <cellStyle name="Обычный 9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&#1056;&#1077;&#1077;&#1089;&#1090;&#1088;%20&#1052;&#1050;&#1044;%20&#1087;&#1086;%20&#1054;&#1044;&#1055;&#1059;%20&#1086;&#1073;&#1097;&#1080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_teplo\AppData\Local\Temp\HZ$D.077.953\HZ$D.077.954\&#1050;&#1072;&#1085;&#1076;&#1072;&#1083;&#1072;&#1082;&#1096;&#1072;%20%20&#1082;&#1086;&#1090;&#1077;&#1083;&#1100;&#1085;&#1072;&#1103;%20&#8470;%20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рманск, ТЦ Северная"/>
      <sheetName val="Мурманск, ТЦ Роста"/>
      <sheetName val="Мурманск ТЦ Абрам-Мыс"/>
      <sheetName val="Мурманск, ТЦ Фестивальная"/>
      <sheetName val="Мурманск ТЦ Росляково"/>
      <sheetName val="Верхнетуломский "/>
      <sheetName val=" Кильдинстрой "/>
      <sheetName val=" Кола"/>
      <sheetName val="Лопарская"/>
      <sheetName val=" Молочный "/>
      <sheetName val=" Мурмаши"/>
      <sheetName val="Териберка "/>
      <sheetName val="Ура-Губа"/>
      <sheetName val="Шонгуй"/>
      <sheetName val="Ловозеро "/>
      <sheetName val="Ревда "/>
      <sheetName val="Высокий"/>
      <sheetName val="Североморск"/>
      <sheetName val="Щукозеро"/>
      <sheetName val="Сафоново"/>
      <sheetName val="Североморск-3"/>
      <sheetName val="Гаджиево "/>
      <sheetName val="Полярный"/>
      <sheetName val="Снежногорск "/>
      <sheetName val="Оленья Губа "/>
      <sheetName val="Видяево "/>
      <sheetName val="Заозерск "/>
      <sheetName val="Заполярный "/>
      <sheetName val="Никель "/>
      <sheetName val="Алакуртти "/>
      <sheetName val="Нивский "/>
      <sheetName val="Белое море "/>
      <sheetName val="Кандалакша "/>
      <sheetName val="Зеленоборский "/>
      <sheetName val="Лейпи "/>
      <sheetName val="Енский 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1">
        <row r="47">
          <cell r="E47">
            <v>0.377</v>
          </cell>
        </row>
        <row r="49">
          <cell r="E49">
            <v>0.31</v>
          </cell>
          <cell r="H49">
            <v>0.072</v>
          </cell>
        </row>
        <row r="50">
          <cell r="E50">
            <v>0.307</v>
          </cell>
          <cell r="H50">
            <v>0.058</v>
          </cell>
        </row>
        <row r="77">
          <cell r="E77">
            <v>0.188</v>
          </cell>
          <cell r="H77">
            <v>0.034</v>
          </cell>
        </row>
        <row r="82">
          <cell r="E82">
            <v>0.354</v>
          </cell>
          <cell r="H82">
            <v>0.126</v>
          </cell>
        </row>
        <row r="83">
          <cell r="E83">
            <v>0.201</v>
          </cell>
          <cell r="H83">
            <v>0.06</v>
          </cell>
        </row>
        <row r="84">
          <cell r="E84">
            <v>0.482</v>
          </cell>
          <cell r="H84">
            <v>0.1594</v>
          </cell>
        </row>
        <row r="85">
          <cell r="E85">
            <v>0.438</v>
          </cell>
          <cell r="H85">
            <v>0.1588</v>
          </cell>
        </row>
        <row r="86">
          <cell r="E86">
            <v>0.321</v>
          </cell>
          <cell r="H86">
            <v>0.1156</v>
          </cell>
        </row>
        <row r="87">
          <cell r="E87">
            <v>0.307</v>
          </cell>
          <cell r="H87">
            <v>0.0994</v>
          </cell>
        </row>
        <row r="88">
          <cell r="E88">
            <v>0.38</v>
          </cell>
          <cell r="H88">
            <v>0.1408</v>
          </cell>
        </row>
        <row r="89">
          <cell r="E89">
            <v>0.359</v>
          </cell>
          <cell r="H89">
            <v>0.1114</v>
          </cell>
        </row>
        <row r="90">
          <cell r="E90">
            <v>0.485</v>
          </cell>
          <cell r="H90">
            <v>0.1462</v>
          </cell>
        </row>
        <row r="91">
          <cell r="E91">
            <v>0.383</v>
          </cell>
          <cell r="H91">
            <v>0.1004</v>
          </cell>
        </row>
        <row r="93">
          <cell r="E93">
            <v>0.598</v>
          </cell>
          <cell r="H93">
            <v>0.152</v>
          </cell>
        </row>
        <row r="94">
          <cell r="E94">
            <v>0.202</v>
          </cell>
          <cell r="H94">
            <v>0.048</v>
          </cell>
        </row>
        <row r="98">
          <cell r="E98">
            <v>0.355</v>
          </cell>
          <cell r="H98">
            <v>0.108</v>
          </cell>
        </row>
        <row r="99">
          <cell r="E99">
            <v>0.041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0.208</v>
          </cell>
          <cell r="H127">
            <v>0.0324</v>
          </cell>
        </row>
        <row r="128">
          <cell r="E128">
            <v>0.205</v>
          </cell>
          <cell r="H128">
            <v>0.0342</v>
          </cell>
        </row>
        <row r="129">
          <cell r="E129">
            <v>0.112</v>
          </cell>
          <cell r="H129">
            <v>0.018</v>
          </cell>
        </row>
        <row r="130">
          <cell r="E130">
            <v>0.242</v>
          </cell>
          <cell r="H130">
            <v>0.052</v>
          </cell>
        </row>
        <row r="131">
          <cell r="E131">
            <v>0.235</v>
          </cell>
          <cell r="H131">
            <v>0.066</v>
          </cell>
        </row>
        <row r="132">
          <cell r="E132">
            <v>0.237</v>
          </cell>
          <cell r="H132">
            <v>0.068</v>
          </cell>
        </row>
        <row r="133">
          <cell r="E133">
            <v>0.248</v>
          </cell>
          <cell r="H133">
            <v>0.068</v>
          </cell>
        </row>
        <row r="134">
          <cell r="E134">
            <v>0.412</v>
          </cell>
          <cell r="H134">
            <v>0.104</v>
          </cell>
        </row>
        <row r="135">
          <cell r="E135">
            <v>0.428</v>
          </cell>
          <cell r="H135">
            <v>0.0976</v>
          </cell>
        </row>
        <row r="136">
          <cell r="E136">
            <v>0.314</v>
          </cell>
          <cell r="H136">
            <v>0.096</v>
          </cell>
        </row>
        <row r="137">
          <cell r="E137">
            <v>0.287</v>
          </cell>
          <cell r="H137">
            <v>0.082</v>
          </cell>
        </row>
        <row r="138">
          <cell r="E138">
            <v>0.308</v>
          </cell>
          <cell r="H138">
            <v>0.096</v>
          </cell>
        </row>
        <row r="139">
          <cell r="E139">
            <v>0.262</v>
          </cell>
          <cell r="H139">
            <v>0.0704</v>
          </cell>
        </row>
        <row r="140">
          <cell r="E140">
            <v>0.048</v>
          </cell>
          <cell r="H140">
            <v>0.0064</v>
          </cell>
        </row>
        <row r="141">
          <cell r="E141">
            <v>0.07</v>
          </cell>
          <cell r="H141">
            <v>0.0156</v>
          </cell>
        </row>
        <row r="142">
          <cell r="E142">
            <v>0.063</v>
          </cell>
          <cell r="H142">
            <v>0.0132</v>
          </cell>
        </row>
        <row r="143">
          <cell r="E143">
            <v>0.03</v>
          </cell>
          <cell r="H143">
            <v>0.0028</v>
          </cell>
        </row>
        <row r="144">
          <cell r="E144">
            <v>0.04</v>
          </cell>
          <cell r="H144">
            <v>0</v>
          </cell>
        </row>
        <row r="145">
          <cell r="E145">
            <v>0.305</v>
          </cell>
          <cell r="H145">
            <v>0.104</v>
          </cell>
        </row>
        <row r="146">
          <cell r="E146">
            <v>0.321</v>
          </cell>
          <cell r="H146">
            <v>0.1</v>
          </cell>
        </row>
        <row r="147">
          <cell r="E147">
            <v>0.269</v>
          </cell>
          <cell r="H147">
            <v>0.098</v>
          </cell>
        </row>
        <row r="148">
          <cell r="E148">
            <v>0.302</v>
          </cell>
          <cell r="H148">
            <v>0.106</v>
          </cell>
        </row>
        <row r="149">
          <cell r="E149">
            <v>0.232</v>
          </cell>
          <cell r="H149">
            <v>0.092</v>
          </cell>
        </row>
        <row r="150">
          <cell r="E150">
            <v>0.221</v>
          </cell>
          <cell r="H150">
            <v>0.0556</v>
          </cell>
        </row>
        <row r="151">
          <cell r="E151">
            <v>0.221</v>
          </cell>
          <cell r="H151">
            <v>0.0506</v>
          </cell>
        </row>
        <row r="152">
          <cell r="E152">
            <v>0.307</v>
          </cell>
          <cell r="H152">
            <v>0.084</v>
          </cell>
        </row>
        <row r="153">
          <cell r="E153">
            <v>0.206</v>
          </cell>
          <cell r="H153">
            <v>0.066</v>
          </cell>
        </row>
        <row r="154">
          <cell r="E154">
            <v>0.268</v>
          </cell>
          <cell r="H154">
            <v>0.076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</v>
          </cell>
          <cell r="H156">
            <v>0.1108</v>
          </cell>
        </row>
        <row r="157">
          <cell r="E157">
            <v>0.262</v>
          </cell>
          <cell r="H157">
            <v>0.09</v>
          </cell>
        </row>
        <row r="158">
          <cell r="E158">
            <v>0.253</v>
          </cell>
          <cell r="H158">
            <v>0.086</v>
          </cell>
        </row>
        <row r="159">
          <cell r="E159">
            <v>0.317</v>
          </cell>
          <cell r="H159">
            <v>0.076</v>
          </cell>
        </row>
        <row r="160">
          <cell r="E160">
            <v>0.206</v>
          </cell>
          <cell r="H160">
            <v>0.064</v>
          </cell>
        </row>
        <row r="161">
          <cell r="E161">
            <v>0.214</v>
          </cell>
          <cell r="H161">
            <v>0.06</v>
          </cell>
        </row>
        <row r="162">
          <cell r="E162">
            <v>0.288</v>
          </cell>
          <cell r="H162">
            <v>0.094</v>
          </cell>
        </row>
        <row r="163">
          <cell r="E163">
            <v>0.394</v>
          </cell>
          <cell r="H163">
            <v>0.1</v>
          </cell>
        </row>
        <row r="164">
          <cell r="E164">
            <v>0.32</v>
          </cell>
          <cell r="H164">
            <v>0.088</v>
          </cell>
        </row>
        <row r="165">
          <cell r="E165">
            <v>0.319</v>
          </cell>
          <cell r="H165">
            <v>0.0792</v>
          </cell>
        </row>
        <row r="166">
          <cell r="E166">
            <v>0.056</v>
          </cell>
          <cell r="H166">
            <v>0.0118</v>
          </cell>
        </row>
        <row r="167">
          <cell r="E167">
            <v>0.33</v>
          </cell>
          <cell r="H167">
            <v>0.085</v>
          </cell>
        </row>
        <row r="168">
          <cell r="E168">
            <v>0.358</v>
          </cell>
          <cell r="H168">
            <v>0.098</v>
          </cell>
        </row>
        <row r="169">
          <cell r="E169">
            <v>0.072</v>
          </cell>
          <cell r="H169">
            <v>0.0266</v>
          </cell>
        </row>
        <row r="170">
          <cell r="E170">
            <v>0.255</v>
          </cell>
          <cell r="H170">
            <v>0.0654</v>
          </cell>
        </row>
        <row r="171">
          <cell r="E171">
            <v>0.214</v>
          </cell>
          <cell r="H171">
            <v>0.06</v>
          </cell>
        </row>
        <row r="172">
          <cell r="E172">
            <v>0.205</v>
          </cell>
          <cell r="H172">
            <v>0.0508</v>
          </cell>
        </row>
        <row r="173">
          <cell r="E173">
            <v>0.4</v>
          </cell>
          <cell r="H173">
            <v>0.118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</v>
          </cell>
          <cell r="H177">
            <v>0.0528</v>
          </cell>
        </row>
        <row r="178">
          <cell r="E178">
            <v>0.458</v>
          </cell>
          <cell r="H178">
            <v>0.146</v>
          </cell>
        </row>
        <row r="179">
          <cell r="E179">
            <v>0.055</v>
          </cell>
          <cell r="H179">
            <v>0.006</v>
          </cell>
        </row>
        <row r="180">
          <cell r="E180">
            <v>0.119</v>
          </cell>
          <cell r="H180">
            <v>0.024</v>
          </cell>
        </row>
        <row r="181">
          <cell r="E181">
            <v>0.212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0.034</v>
          </cell>
        </row>
        <row r="184">
          <cell r="E184">
            <v>0.167</v>
          </cell>
          <cell r="H184">
            <v>0.0854</v>
          </cell>
        </row>
        <row r="185">
          <cell r="E185">
            <v>0.39</v>
          </cell>
          <cell r="H185">
            <v>0.12</v>
          </cell>
        </row>
        <row r="186">
          <cell r="E186">
            <v>0.139</v>
          </cell>
          <cell r="H186">
            <v>0.028</v>
          </cell>
        </row>
        <row r="187">
          <cell r="E187">
            <v>0.268</v>
          </cell>
          <cell r="H187">
            <v>0.093</v>
          </cell>
        </row>
        <row r="188">
          <cell r="E188">
            <v>0.124</v>
          </cell>
          <cell r="H188">
            <v>0.026</v>
          </cell>
        </row>
        <row r="189">
          <cell r="E189">
            <v>0.126</v>
          </cell>
          <cell r="H189">
            <v>0.024</v>
          </cell>
        </row>
        <row r="190">
          <cell r="E190">
            <v>0.088</v>
          </cell>
          <cell r="H190">
            <v>0.022</v>
          </cell>
        </row>
        <row r="191">
          <cell r="E191">
            <v>0.331</v>
          </cell>
          <cell r="H191">
            <v>0.075</v>
          </cell>
        </row>
        <row r="192">
          <cell r="E192">
            <v>0.43</v>
          </cell>
          <cell r="H192">
            <v>0.1276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0.086</v>
          </cell>
        </row>
        <row r="195">
          <cell r="E195">
            <v>0.299</v>
          </cell>
          <cell r="H195">
            <v>0.108</v>
          </cell>
        </row>
        <row r="196">
          <cell r="E196">
            <v>0.387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0.358</v>
          </cell>
          <cell r="H198">
            <v>0.128</v>
          </cell>
        </row>
        <row r="199">
          <cell r="E199">
            <v>0.305</v>
          </cell>
          <cell r="H199">
            <v>0.1202</v>
          </cell>
        </row>
        <row r="200">
          <cell r="E200">
            <v>0.351</v>
          </cell>
          <cell r="H200">
            <v>0.118</v>
          </cell>
        </row>
        <row r="201">
          <cell r="E201">
            <v>0.2</v>
          </cell>
          <cell r="H201">
            <v>0.071</v>
          </cell>
        </row>
        <row r="202">
          <cell r="E202">
            <v>0.197</v>
          </cell>
          <cell r="H202">
            <v>0.0662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0.0638</v>
          </cell>
        </row>
        <row r="205">
          <cell r="E205">
            <v>0.054</v>
          </cell>
          <cell r="H205">
            <v>0.006</v>
          </cell>
        </row>
        <row r="206">
          <cell r="E206">
            <v>0.152</v>
          </cell>
          <cell r="H206">
            <v>0.048</v>
          </cell>
        </row>
        <row r="207">
          <cell r="E207">
            <v>0.084</v>
          </cell>
          <cell r="H207">
            <v>0.032</v>
          </cell>
        </row>
        <row r="208">
          <cell r="E208">
            <v>0.039</v>
          </cell>
          <cell r="H208">
            <v>0.0098</v>
          </cell>
        </row>
        <row r="209">
          <cell r="E209">
            <v>0.041</v>
          </cell>
          <cell r="H209">
            <v>0.007</v>
          </cell>
        </row>
        <row r="210">
          <cell r="E210">
            <v>0.04</v>
          </cell>
          <cell r="H210">
            <v>0.0076</v>
          </cell>
        </row>
        <row r="211">
          <cell r="E211">
            <v>0.04</v>
          </cell>
          <cell r="H211">
            <v>0.0064</v>
          </cell>
        </row>
        <row r="212">
          <cell r="E212">
            <v>0.037</v>
          </cell>
          <cell r="H212">
            <v>0.0138</v>
          </cell>
        </row>
        <row r="213">
          <cell r="E213">
            <v>0.046</v>
          </cell>
          <cell r="H213">
            <v>0.0116</v>
          </cell>
        </row>
        <row r="214">
          <cell r="E214">
            <v>0.294</v>
          </cell>
          <cell r="H214">
            <v>0.08</v>
          </cell>
        </row>
        <row r="215">
          <cell r="E215">
            <v>0.234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0.026</v>
          </cell>
        </row>
        <row r="219">
          <cell r="E219">
            <v>0.193</v>
          </cell>
          <cell r="H219">
            <v>0.056</v>
          </cell>
        </row>
        <row r="220">
          <cell r="E220">
            <v>0.039</v>
          </cell>
          <cell r="H220">
            <v>0.01</v>
          </cell>
        </row>
        <row r="221">
          <cell r="E221">
            <v>0.05</v>
          </cell>
          <cell r="H221">
            <v>0.012</v>
          </cell>
        </row>
        <row r="222">
          <cell r="E222">
            <v>0.14</v>
          </cell>
          <cell r="H222">
            <v>0.036</v>
          </cell>
        </row>
        <row r="223">
          <cell r="E223">
            <v>0.076</v>
          </cell>
          <cell r="H223">
            <v>0.0144</v>
          </cell>
        </row>
        <row r="224">
          <cell r="E224">
            <v>0.056</v>
          </cell>
          <cell r="H224">
            <v>0.014</v>
          </cell>
        </row>
        <row r="225">
          <cell r="E225">
            <v>0.057</v>
          </cell>
          <cell r="H225">
            <v>0</v>
          </cell>
        </row>
        <row r="226">
          <cell r="E226">
            <v>0.395</v>
          </cell>
          <cell r="H226">
            <v>0.098</v>
          </cell>
        </row>
        <row r="227">
          <cell r="E227">
            <v>0.149</v>
          </cell>
          <cell r="H227">
            <v>0.032</v>
          </cell>
        </row>
        <row r="228">
          <cell r="E228">
            <v>0.114</v>
          </cell>
          <cell r="H228">
            <v>0.034</v>
          </cell>
        </row>
        <row r="229">
          <cell r="E229">
            <v>0.071</v>
          </cell>
          <cell r="H229">
            <v>0.0132</v>
          </cell>
        </row>
        <row r="230">
          <cell r="E230">
            <v>0.509</v>
          </cell>
          <cell r="H230">
            <v>0.108</v>
          </cell>
        </row>
        <row r="231">
          <cell r="E231">
            <v>0.075</v>
          </cell>
          <cell r="H231">
            <v>0.0168</v>
          </cell>
        </row>
        <row r="232">
          <cell r="E232">
            <v>0.113</v>
          </cell>
          <cell r="H232">
            <v>0.0228</v>
          </cell>
        </row>
        <row r="233">
          <cell r="E233">
            <v>0.15</v>
          </cell>
          <cell r="H233">
            <v>0.028</v>
          </cell>
        </row>
        <row r="234">
          <cell r="E234">
            <v>0.277</v>
          </cell>
          <cell r="H234">
            <v>0.056</v>
          </cell>
        </row>
        <row r="235">
          <cell r="E235">
            <v>0.228</v>
          </cell>
          <cell r="H235">
            <v>0.05</v>
          </cell>
        </row>
        <row r="236">
          <cell r="E236">
            <v>0.047</v>
          </cell>
          <cell r="H236">
            <v>0.0128</v>
          </cell>
        </row>
        <row r="237">
          <cell r="E237">
            <v>0.265</v>
          </cell>
          <cell r="H237">
            <v>0.08</v>
          </cell>
        </row>
        <row r="238">
          <cell r="E238">
            <v>0.047</v>
          </cell>
          <cell r="H238">
            <v>0.0122</v>
          </cell>
        </row>
        <row r="239">
          <cell r="E239">
            <v>0.043</v>
          </cell>
          <cell r="H239">
            <v>0.0128</v>
          </cell>
        </row>
        <row r="240">
          <cell r="E240">
            <v>0.051</v>
          </cell>
          <cell r="H240">
            <v>0.012</v>
          </cell>
        </row>
        <row r="241">
          <cell r="E241">
            <v>0.197</v>
          </cell>
          <cell r="H241">
            <v>0.048</v>
          </cell>
        </row>
        <row r="242">
          <cell r="E242">
            <v>0.043</v>
          </cell>
          <cell r="H242">
            <v>0.0076</v>
          </cell>
        </row>
        <row r="243">
          <cell r="E243">
            <v>0.143</v>
          </cell>
          <cell r="H243">
            <v>0.032</v>
          </cell>
        </row>
        <row r="244">
          <cell r="E244">
            <v>0.379</v>
          </cell>
          <cell r="H244">
            <v>0.094</v>
          </cell>
        </row>
        <row r="245">
          <cell r="E245">
            <v>0.379</v>
          </cell>
          <cell r="H245">
            <v>0.114</v>
          </cell>
        </row>
        <row r="246">
          <cell r="E246">
            <v>0.051</v>
          </cell>
          <cell r="H246">
            <v>0.0138</v>
          </cell>
        </row>
        <row r="247">
          <cell r="E247">
            <v>0.045</v>
          </cell>
          <cell r="H247">
            <v>0.0086</v>
          </cell>
        </row>
        <row r="248">
          <cell r="E248">
            <v>0.044</v>
          </cell>
          <cell r="H248">
            <v>0.0092</v>
          </cell>
        </row>
        <row r="249">
          <cell r="E249">
            <v>0.345</v>
          </cell>
          <cell r="H249">
            <v>0.092</v>
          </cell>
        </row>
        <row r="250">
          <cell r="E250">
            <v>0.04</v>
          </cell>
          <cell r="H250">
            <v>0.011</v>
          </cell>
        </row>
        <row r="251">
          <cell r="E251">
            <v>0.337</v>
          </cell>
          <cell r="H251">
            <v>0.092</v>
          </cell>
        </row>
        <row r="252">
          <cell r="E252">
            <v>0.127</v>
          </cell>
          <cell r="H252">
            <v>0.022</v>
          </cell>
        </row>
        <row r="253">
          <cell r="E253">
            <v>0.05</v>
          </cell>
          <cell r="H253">
            <v>0.0092</v>
          </cell>
        </row>
        <row r="254">
          <cell r="E254">
            <v>0.124</v>
          </cell>
          <cell r="H254">
            <v>0.036</v>
          </cell>
        </row>
        <row r="255">
          <cell r="E255">
            <v>0.114</v>
          </cell>
          <cell r="H255">
            <v>0.02</v>
          </cell>
        </row>
        <row r="256">
          <cell r="E256">
            <v>0.289</v>
          </cell>
          <cell r="H256">
            <v>0.12</v>
          </cell>
        </row>
        <row r="257">
          <cell r="E257">
            <v>0.299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</v>
          </cell>
          <cell r="H261">
            <v>0.166</v>
          </cell>
        </row>
        <row r="262">
          <cell r="E262">
            <v>0.066</v>
          </cell>
          <cell r="H262">
            <v>0.0104</v>
          </cell>
        </row>
        <row r="263">
          <cell r="E263">
            <v>0.256</v>
          </cell>
          <cell r="H263">
            <v>0.09</v>
          </cell>
        </row>
        <row r="264">
          <cell r="E264">
            <v>0.266</v>
          </cell>
          <cell r="H264">
            <v>0.09</v>
          </cell>
        </row>
        <row r="265">
          <cell r="E265">
            <v>0.404</v>
          </cell>
          <cell r="H265">
            <v>0.146</v>
          </cell>
        </row>
        <row r="266">
          <cell r="E266">
            <v>0.067</v>
          </cell>
          <cell r="H266">
            <v>0.0168</v>
          </cell>
        </row>
        <row r="267">
          <cell r="E267">
            <v>0.457</v>
          </cell>
          <cell r="H267">
            <v>0.16</v>
          </cell>
        </row>
        <row r="268">
          <cell r="E268">
            <v>0.048</v>
          </cell>
          <cell r="H268">
            <v>0.011</v>
          </cell>
        </row>
        <row r="269">
          <cell r="E269">
            <v>0.428</v>
          </cell>
          <cell r="H269">
            <v>0.108</v>
          </cell>
        </row>
        <row r="270">
          <cell r="E270">
            <v>0.449</v>
          </cell>
          <cell r="H270">
            <v>0.1398</v>
          </cell>
        </row>
        <row r="271">
          <cell r="E271">
            <v>0.302</v>
          </cell>
          <cell r="H271">
            <v>0.11</v>
          </cell>
        </row>
        <row r="272">
          <cell r="E272">
            <v>0.265</v>
          </cell>
          <cell r="H272">
            <v>0.092</v>
          </cell>
        </row>
        <row r="273">
          <cell r="E273">
            <v>0.186</v>
          </cell>
          <cell r="H273">
            <v>0.072</v>
          </cell>
        </row>
        <row r="274">
          <cell r="E274">
            <v>0.196</v>
          </cell>
          <cell r="H274">
            <v>0.058</v>
          </cell>
        </row>
        <row r="275">
          <cell r="E275">
            <v>0.2453</v>
          </cell>
          <cell r="H275">
            <v>0.082</v>
          </cell>
        </row>
        <row r="276">
          <cell r="E276">
            <v>0.072</v>
          </cell>
          <cell r="H276">
            <v>0.0174</v>
          </cell>
        </row>
        <row r="277">
          <cell r="E277">
            <v>0.269</v>
          </cell>
          <cell r="H277">
            <v>0.084</v>
          </cell>
        </row>
        <row r="278">
          <cell r="E278">
            <v>0.01</v>
          </cell>
          <cell r="H278">
            <v>0</v>
          </cell>
        </row>
        <row r="279">
          <cell r="E279">
            <v>0.015</v>
          </cell>
          <cell r="H279">
            <v>0</v>
          </cell>
        </row>
        <row r="280">
          <cell r="E280">
            <v>0.015</v>
          </cell>
          <cell r="H280">
            <v>0</v>
          </cell>
        </row>
        <row r="281">
          <cell r="E281">
            <v>0.015</v>
          </cell>
          <cell r="H281">
            <v>0</v>
          </cell>
        </row>
        <row r="282">
          <cell r="E282">
            <v>0.018</v>
          </cell>
          <cell r="H282">
            <v>0</v>
          </cell>
        </row>
        <row r="283">
          <cell r="E283">
            <v>0.016</v>
          </cell>
          <cell r="H283">
            <v>0</v>
          </cell>
        </row>
        <row r="284">
          <cell r="E284">
            <v>0.052</v>
          </cell>
          <cell r="H284">
            <v>0.0122</v>
          </cell>
        </row>
        <row r="285">
          <cell r="E285">
            <v>0.061</v>
          </cell>
          <cell r="H285">
            <v>0.0138</v>
          </cell>
        </row>
        <row r="286">
          <cell r="E286">
            <v>0.055</v>
          </cell>
          <cell r="H286">
            <v>0.012</v>
          </cell>
        </row>
        <row r="287">
          <cell r="E287">
            <v>0.083</v>
          </cell>
          <cell r="H287">
            <v>0.018</v>
          </cell>
        </row>
        <row r="292">
          <cell r="E292">
            <v>0.203</v>
          </cell>
          <cell r="H292">
            <v>0.088</v>
          </cell>
        </row>
        <row r="293">
          <cell r="E293">
            <v>0.199</v>
          </cell>
          <cell r="H293">
            <v>0.082</v>
          </cell>
        </row>
        <row r="294">
          <cell r="E294">
            <v>0.208</v>
          </cell>
          <cell r="H294">
            <v>0.078</v>
          </cell>
        </row>
        <row r="295">
          <cell r="E295">
            <v>0.209</v>
          </cell>
          <cell r="H295">
            <v>0.0744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BreakPreview" zoomScale="50" zoomScaleNormal="50" zoomScaleSheetLayoutView="50" zoomScalePageLayoutView="0" workbookViewId="0" topLeftCell="A1">
      <selection activeCell="A18" sqref="A18:D20"/>
    </sheetView>
  </sheetViews>
  <sheetFormatPr defaultColWidth="9.140625" defaultRowHeight="15"/>
  <cols>
    <col min="1" max="1" width="8.8515625" style="320" customWidth="1"/>
    <col min="2" max="2" width="25.421875" style="262" customWidth="1"/>
    <col min="3" max="3" width="6.421875" style="326" customWidth="1"/>
    <col min="4" max="4" width="33.28125" style="326" customWidth="1"/>
    <col min="5" max="5" width="29.57421875" style="326" customWidth="1"/>
    <col min="6" max="6" width="30.57421875" style="327" customWidth="1"/>
    <col min="7" max="7" width="34.8515625" style="327" customWidth="1"/>
    <col min="8" max="11" width="26.7109375" style="327" customWidth="1"/>
    <col min="12" max="12" width="25.8515625" style="327" customWidth="1"/>
    <col min="13" max="13" width="54.140625" style="327" customWidth="1"/>
    <col min="14" max="17" width="21.421875" style="259" hidden="1" customWidth="1"/>
    <col min="18" max="18" width="29.8515625" style="260" hidden="1" customWidth="1"/>
    <col min="19" max="21" width="37.28125" style="261" hidden="1" customWidth="1"/>
    <col min="22" max="22" width="28.421875" style="261" hidden="1" customWidth="1"/>
    <col min="23" max="23" width="27.421875" style="262" hidden="1" customWidth="1"/>
    <col min="24" max="16384" width="9.140625" style="262" customWidth="1"/>
  </cols>
  <sheetData>
    <row r="1" spans="1:13" ht="63" customHeight="1">
      <c r="A1" s="258" t="s">
        <v>125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31.5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4" t="s">
        <v>1</v>
      </c>
    </row>
    <row r="3" spans="1:23" s="261" customFormat="1" ht="75.75" customHeight="1">
      <c r="A3" s="265" t="s">
        <v>2</v>
      </c>
      <c r="B3" s="266" t="s">
        <v>3</v>
      </c>
      <c r="C3" s="266"/>
      <c r="D3" s="267" t="s">
        <v>4</v>
      </c>
      <c r="E3" s="267" t="s">
        <v>5</v>
      </c>
      <c r="F3" s="268" t="s">
        <v>78</v>
      </c>
      <c r="G3" s="268" t="s">
        <v>7</v>
      </c>
      <c r="H3" s="268" t="s">
        <v>8</v>
      </c>
      <c r="I3" s="268" t="s">
        <v>9</v>
      </c>
      <c r="J3" s="268" t="s">
        <v>10</v>
      </c>
      <c r="K3" s="269" t="s">
        <v>11</v>
      </c>
      <c r="L3" s="270"/>
      <c r="M3" s="268" t="s">
        <v>12</v>
      </c>
      <c r="N3" s="271" t="s">
        <v>80</v>
      </c>
      <c r="O3" s="272" t="s">
        <v>81</v>
      </c>
      <c r="P3" s="273" t="s">
        <v>82</v>
      </c>
      <c r="Q3" s="274"/>
      <c r="R3" s="275" t="s">
        <v>83</v>
      </c>
      <c r="S3" s="275" t="s">
        <v>84</v>
      </c>
      <c r="T3" s="276" t="s">
        <v>85</v>
      </c>
      <c r="U3" s="276" t="s">
        <v>86</v>
      </c>
      <c r="V3" s="276" t="s">
        <v>87</v>
      </c>
      <c r="W3" s="276" t="s">
        <v>12</v>
      </c>
    </row>
    <row r="4" spans="1:23" s="261" customFormat="1" ht="75.75" customHeight="1">
      <c r="A4" s="265"/>
      <c r="B4" s="266"/>
      <c r="C4" s="266"/>
      <c r="D4" s="277"/>
      <c r="E4" s="277"/>
      <c r="F4" s="278"/>
      <c r="G4" s="278"/>
      <c r="H4" s="278"/>
      <c r="I4" s="278"/>
      <c r="J4" s="278"/>
      <c r="K4" s="279"/>
      <c r="L4" s="280"/>
      <c r="M4" s="278"/>
      <c r="N4" s="271"/>
      <c r="O4" s="272"/>
      <c r="P4" s="281" t="s">
        <v>90</v>
      </c>
      <c r="Q4" s="282" t="s">
        <v>91</v>
      </c>
      <c r="R4" s="275"/>
      <c r="S4" s="275"/>
      <c r="T4" s="276"/>
      <c r="U4" s="276"/>
      <c r="V4" s="276"/>
      <c r="W4" s="276"/>
    </row>
    <row r="5" spans="1:23" s="290" customFormat="1" ht="20.25">
      <c r="A5" s="283">
        <v>1</v>
      </c>
      <c r="B5" s="284">
        <v>2</v>
      </c>
      <c r="C5" s="284"/>
      <c r="D5" s="283">
        <v>3</v>
      </c>
      <c r="E5" s="283">
        <v>4</v>
      </c>
      <c r="F5" s="285">
        <v>5</v>
      </c>
      <c r="G5" s="283">
        <v>6</v>
      </c>
      <c r="H5" s="283">
        <v>7</v>
      </c>
      <c r="I5" s="283">
        <v>8</v>
      </c>
      <c r="J5" s="283">
        <v>9</v>
      </c>
      <c r="K5" s="286">
        <v>10</v>
      </c>
      <c r="L5" s="287"/>
      <c r="M5" s="283">
        <v>11</v>
      </c>
      <c r="N5" s="288">
        <v>6</v>
      </c>
      <c r="O5" s="289">
        <v>7</v>
      </c>
      <c r="P5" s="289">
        <v>8</v>
      </c>
      <c r="Q5" s="288">
        <v>9</v>
      </c>
      <c r="R5" s="288">
        <v>10</v>
      </c>
      <c r="S5" s="289">
        <v>11</v>
      </c>
      <c r="T5" s="289">
        <v>12</v>
      </c>
      <c r="U5" s="288">
        <v>13</v>
      </c>
      <c r="V5" s="288">
        <v>14</v>
      </c>
      <c r="W5" s="289">
        <v>15</v>
      </c>
    </row>
    <row r="6" spans="1:23" s="302" customFormat="1" ht="50.25" customHeight="1">
      <c r="A6" s="291">
        <v>1</v>
      </c>
      <c r="B6" s="291" t="s">
        <v>126</v>
      </c>
      <c r="C6" s="291">
        <v>27</v>
      </c>
      <c r="D6" s="200" t="s">
        <v>127</v>
      </c>
      <c r="E6" s="200" t="s">
        <v>15</v>
      </c>
      <c r="F6" s="292" t="s">
        <v>21</v>
      </c>
      <c r="G6" s="293" t="s">
        <v>128</v>
      </c>
      <c r="H6" s="294" t="s">
        <v>129</v>
      </c>
      <c r="I6" s="292" t="s">
        <v>23</v>
      </c>
      <c r="J6" s="292" t="s">
        <v>23</v>
      </c>
      <c r="K6" s="295" t="s">
        <v>130</v>
      </c>
      <c r="L6" s="296"/>
      <c r="M6" s="294"/>
      <c r="N6" s="297"/>
      <c r="O6" s="298"/>
      <c r="P6" s="298"/>
      <c r="Q6" s="299"/>
      <c r="R6" s="300"/>
      <c r="S6" s="300"/>
      <c r="T6" s="300"/>
      <c r="U6" s="300" t="s">
        <v>95</v>
      </c>
      <c r="V6" s="301" t="s">
        <v>131</v>
      </c>
      <c r="W6" s="301"/>
    </row>
    <row r="7" spans="1:23" s="304" customFormat="1" ht="49.5" customHeight="1">
      <c r="A7" s="291">
        <v>2</v>
      </c>
      <c r="B7" s="291" t="s">
        <v>126</v>
      </c>
      <c r="C7" s="291">
        <v>29</v>
      </c>
      <c r="D7" s="200" t="s">
        <v>127</v>
      </c>
      <c r="E7" s="200" t="s">
        <v>15</v>
      </c>
      <c r="F7" s="292" t="s">
        <v>21</v>
      </c>
      <c r="G7" s="293" t="s">
        <v>128</v>
      </c>
      <c r="H7" s="294" t="s">
        <v>129</v>
      </c>
      <c r="I7" s="292" t="s">
        <v>23</v>
      </c>
      <c r="J7" s="292" t="s">
        <v>23</v>
      </c>
      <c r="K7" s="295" t="s">
        <v>130</v>
      </c>
      <c r="L7" s="296"/>
      <c r="M7" s="292"/>
      <c r="N7" s="297" t="s">
        <v>132</v>
      </c>
      <c r="O7" s="300">
        <v>0</v>
      </c>
      <c r="P7" s="300" t="s">
        <v>133</v>
      </c>
      <c r="Q7" s="297" t="s">
        <v>134</v>
      </c>
      <c r="R7" s="301" t="s">
        <v>15</v>
      </c>
      <c r="S7" s="301" t="s">
        <v>135</v>
      </c>
      <c r="T7" s="303" t="s">
        <v>136</v>
      </c>
      <c r="U7" s="301"/>
      <c r="V7" s="301"/>
      <c r="W7" s="301"/>
    </row>
    <row r="8" spans="1:23" s="304" customFormat="1" ht="51.75" customHeight="1">
      <c r="A8" s="291">
        <v>3</v>
      </c>
      <c r="B8" s="291" t="s">
        <v>126</v>
      </c>
      <c r="C8" s="291">
        <v>33</v>
      </c>
      <c r="D8" s="200" t="s">
        <v>127</v>
      </c>
      <c r="E8" s="200" t="s">
        <v>15</v>
      </c>
      <c r="F8" s="292" t="s">
        <v>21</v>
      </c>
      <c r="G8" s="293" t="s">
        <v>128</v>
      </c>
      <c r="H8" s="294" t="s">
        <v>137</v>
      </c>
      <c r="I8" s="292" t="s">
        <v>23</v>
      </c>
      <c r="J8" s="292" t="s">
        <v>23</v>
      </c>
      <c r="K8" s="295" t="s">
        <v>130</v>
      </c>
      <c r="L8" s="296"/>
      <c r="M8" s="305" t="s">
        <v>138</v>
      </c>
      <c r="N8" s="297"/>
      <c r="O8" s="300"/>
      <c r="P8" s="300"/>
      <c r="Q8" s="297"/>
      <c r="R8" s="301"/>
      <c r="S8" s="301"/>
      <c r="T8" s="301"/>
      <c r="U8" s="300" t="s">
        <v>95</v>
      </c>
      <c r="V8" s="301" t="s">
        <v>139</v>
      </c>
      <c r="W8" s="301"/>
    </row>
    <row r="9" spans="1:23" s="304" customFormat="1" ht="50.25" customHeight="1">
      <c r="A9" s="291">
        <v>4</v>
      </c>
      <c r="B9" s="291" t="s">
        <v>126</v>
      </c>
      <c r="C9" s="291">
        <v>35</v>
      </c>
      <c r="D9" s="200" t="s">
        <v>127</v>
      </c>
      <c r="E9" s="200" t="s">
        <v>15</v>
      </c>
      <c r="F9" s="292" t="s">
        <v>21</v>
      </c>
      <c r="G9" s="293" t="s">
        <v>128</v>
      </c>
      <c r="H9" s="294" t="s">
        <v>140</v>
      </c>
      <c r="I9" s="292" t="s">
        <v>23</v>
      </c>
      <c r="J9" s="292" t="s">
        <v>23</v>
      </c>
      <c r="K9" s="295" t="s">
        <v>130</v>
      </c>
      <c r="L9" s="296"/>
      <c r="M9" s="294"/>
      <c r="N9" s="297"/>
      <c r="O9" s="300"/>
      <c r="P9" s="300"/>
      <c r="Q9" s="297"/>
      <c r="R9" s="301"/>
      <c r="S9" s="301"/>
      <c r="T9" s="301"/>
      <c r="U9" s="300" t="s">
        <v>95</v>
      </c>
      <c r="V9" s="301" t="s">
        <v>141</v>
      </c>
      <c r="W9" s="301"/>
    </row>
    <row r="10" spans="1:23" s="304" customFormat="1" ht="52.5" customHeight="1">
      <c r="A10" s="291">
        <v>5</v>
      </c>
      <c r="B10" s="291" t="s">
        <v>126</v>
      </c>
      <c r="C10" s="291">
        <v>36</v>
      </c>
      <c r="D10" s="200" t="s">
        <v>127</v>
      </c>
      <c r="E10" s="200" t="s">
        <v>15</v>
      </c>
      <c r="F10" s="292" t="s">
        <v>21</v>
      </c>
      <c r="G10" s="293" t="s">
        <v>128</v>
      </c>
      <c r="H10" s="294" t="s">
        <v>140</v>
      </c>
      <c r="I10" s="292" t="s">
        <v>23</v>
      </c>
      <c r="J10" s="292" t="s">
        <v>23</v>
      </c>
      <c r="K10" s="295" t="s">
        <v>130</v>
      </c>
      <c r="L10" s="296"/>
      <c r="M10" s="306"/>
      <c r="N10" s="297" t="s">
        <v>142</v>
      </c>
      <c r="O10" s="300">
        <v>1</v>
      </c>
      <c r="P10" s="300"/>
      <c r="Q10" s="297"/>
      <c r="R10" s="301" t="s">
        <v>15</v>
      </c>
      <c r="S10" s="301" t="s">
        <v>135</v>
      </c>
      <c r="T10" s="301" t="s">
        <v>143</v>
      </c>
      <c r="U10" s="300"/>
      <c r="V10" s="301"/>
      <c r="W10" s="301"/>
    </row>
    <row r="11" spans="1:23" s="304" customFormat="1" ht="54" customHeight="1">
      <c r="A11" s="291">
        <v>6</v>
      </c>
      <c r="B11" s="291" t="s">
        <v>126</v>
      </c>
      <c r="C11" s="291">
        <v>37</v>
      </c>
      <c r="D11" s="200" t="s">
        <v>127</v>
      </c>
      <c r="E11" s="200" t="s">
        <v>15</v>
      </c>
      <c r="F11" s="292" t="s">
        <v>21</v>
      </c>
      <c r="G11" s="293" t="s">
        <v>128</v>
      </c>
      <c r="H11" s="294" t="s">
        <v>140</v>
      </c>
      <c r="I11" s="292" t="s">
        <v>23</v>
      </c>
      <c r="J11" s="292" t="s">
        <v>23</v>
      </c>
      <c r="K11" s="295" t="s">
        <v>130</v>
      </c>
      <c r="L11" s="296"/>
      <c r="M11" s="306"/>
      <c r="N11" s="297" t="s">
        <v>144</v>
      </c>
      <c r="O11" s="300">
        <v>0</v>
      </c>
      <c r="P11" s="300" t="s">
        <v>145</v>
      </c>
      <c r="Q11" s="297" t="s">
        <v>146</v>
      </c>
      <c r="R11" s="301" t="s">
        <v>15</v>
      </c>
      <c r="S11" s="301" t="s">
        <v>135</v>
      </c>
      <c r="T11" s="301" t="s">
        <v>143</v>
      </c>
      <c r="U11" s="300"/>
      <c r="V11" s="301"/>
      <c r="W11" s="301"/>
    </row>
    <row r="12" spans="1:23" s="304" customFormat="1" ht="60.75" customHeight="1">
      <c r="A12" s="291">
        <v>7</v>
      </c>
      <c r="B12" s="291" t="s">
        <v>126</v>
      </c>
      <c r="C12" s="291">
        <v>38</v>
      </c>
      <c r="D12" s="200" t="s">
        <v>127</v>
      </c>
      <c r="E12" s="200" t="s">
        <v>15</v>
      </c>
      <c r="F12" s="292" t="s">
        <v>21</v>
      </c>
      <c r="G12" s="293" t="s">
        <v>128</v>
      </c>
      <c r="H12" s="294" t="s">
        <v>129</v>
      </c>
      <c r="I12" s="292" t="s">
        <v>23</v>
      </c>
      <c r="J12" s="292" t="s">
        <v>23</v>
      </c>
      <c r="K12" s="295" t="s">
        <v>130</v>
      </c>
      <c r="L12" s="296"/>
      <c r="M12" s="306"/>
      <c r="N12" s="297" t="s">
        <v>147</v>
      </c>
      <c r="O12" s="300">
        <v>1</v>
      </c>
      <c r="P12" s="300"/>
      <c r="Q12" s="297"/>
      <c r="R12" s="301" t="s">
        <v>15</v>
      </c>
      <c r="S12" s="301" t="s">
        <v>135</v>
      </c>
      <c r="T12" s="301" t="s">
        <v>143</v>
      </c>
      <c r="U12" s="300"/>
      <c r="V12" s="301"/>
      <c r="W12" s="301"/>
    </row>
    <row r="13" spans="1:23" s="304" customFormat="1" ht="63.75" customHeight="1">
      <c r="A13" s="291">
        <v>8</v>
      </c>
      <c r="B13" s="291" t="s">
        <v>126</v>
      </c>
      <c r="C13" s="291">
        <v>40</v>
      </c>
      <c r="D13" s="200" t="s">
        <v>127</v>
      </c>
      <c r="E13" s="200" t="s">
        <v>15</v>
      </c>
      <c r="F13" s="292" t="s">
        <v>21</v>
      </c>
      <c r="G13" s="293" t="s">
        <v>128</v>
      </c>
      <c r="H13" s="307" t="s">
        <v>129</v>
      </c>
      <c r="I13" s="292" t="s">
        <v>23</v>
      </c>
      <c r="J13" s="292" t="s">
        <v>23</v>
      </c>
      <c r="K13" s="295" t="s">
        <v>130</v>
      </c>
      <c r="L13" s="296"/>
      <c r="M13" s="306"/>
      <c r="N13" s="297" t="s">
        <v>147</v>
      </c>
      <c r="O13" s="300">
        <v>1</v>
      </c>
      <c r="P13" s="300"/>
      <c r="Q13" s="297"/>
      <c r="R13" s="301" t="s">
        <v>15</v>
      </c>
      <c r="S13" s="301" t="s">
        <v>135</v>
      </c>
      <c r="T13" s="301" t="s">
        <v>143</v>
      </c>
      <c r="U13" s="300"/>
      <c r="V13" s="301"/>
      <c r="W13" s="301"/>
    </row>
    <row r="14" spans="1:23" s="304" customFormat="1" ht="65.25" customHeight="1">
      <c r="A14" s="291">
        <v>9</v>
      </c>
      <c r="B14" s="291" t="s">
        <v>148</v>
      </c>
      <c r="C14" s="291">
        <v>41</v>
      </c>
      <c r="D14" s="200" t="s">
        <v>127</v>
      </c>
      <c r="E14" s="200" t="s">
        <v>15</v>
      </c>
      <c r="F14" s="292" t="s">
        <v>21</v>
      </c>
      <c r="G14" s="293" t="s">
        <v>128</v>
      </c>
      <c r="H14" s="307" t="s">
        <v>140</v>
      </c>
      <c r="I14" s="292" t="s">
        <v>23</v>
      </c>
      <c r="J14" s="292" t="s">
        <v>23</v>
      </c>
      <c r="K14" s="295" t="s">
        <v>130</v>
      </c>
      <c r="L14" s="296"/>
      <c r="M14" s="306"/>
      <c r="N14" s="297" t="s">
        <v>144</v>
      </c>
      <c r="O14" s="300">
        <v>1</v>
      </c>
      <c r="P14" s="300"/>
      <c r="Q14" s="297"/>
      <c r="R14" s="301" t="s">
        <v>15</v>
      </c>
      <c r="S14" s="301" t="s">
        <v>135</v>
      </c>
      <c r="T14" s="301" t="s">
        <v>143</v>
      </c>
      <c r="U14" s="300"/>
      <c r="V14" s="301"/>
      <c r="W14" s="301"/>
    </row>
    <row r="15" spans="1:23" s="304" customFormat="1" ht="54" customHeight="1">
      <c r="A15" s="291">
        <v>10</v>
      </c>
      <c r="B15" s="291" t="s">
        <v>148</v>
      </c>
      <c r="C15" s="291">
        <v>42</v>
      </c>
      <c r="D15" s="200" t="s">
        <v>127</v>
      </c>
      <c r="E15" s="200" t="s">
        <v>15</v>
      </c>
      <c r="F15" s="292" t="s">
        <v>21</v>
      </c>
      <c r="G15" s="293" t="s">
        <v>128</v>
      </c>
      <c r="H15" s="307" t="s">
        <v>129</v>
      </c>
      <c r="I15" s="292" t="s">
        <v>23</v>
      </c>
      <c r="J15" s="292" t="s">
        <v>23</v>
      </c>
      <c r="K15" s="295" t="s">
        <v>130</v>
      </c>
      <c r="L15" s="296"/>
      <c r="M15" s="306"/>
      <c r="N15" s="297" t="s">
        <v>144</v>
      </c>
      <c r="O15" s="300">
        <v>1</v>
      </c>
      <c r="P15" s="300"/>
      <c r="Q15" s="297"/>
      <c r="R15" s="301" t="s">
        <v>15</v>
      </c>
      <c r="S15" s="301" t="s">
        <v>135</v>
      </c>
      <c r="T15" s="301" t="s">
        <v>143</v>
      </c>
      <c r="U15" s="300"/>
      <c r="V15" s="301"/>
      <c r="W15" s="301"/>
    </row>
    <row r="16" spans="1:23" s="304" customFormat="1" ht="20.25">
      <c r="A16" s="308" t="s">
        <v>42</v>
      </c>
      <c r="B16" s="309">
        <v>10</v>
      </c>
      <c r="C16" s="309"/>
      <c r="D16" s="310"/>
      <c r="E16" s="310"/>
      <c r="F16" s="311"/>
      <c r="G16" s="312"/>
      <c r="H16" s="312"/>
      <c r="I16" s="312"/>
      <c r="J16" s="312"/>
      <c r="K16" s="312"/>
      <c r="L16" s="312"/>
      <c r="M16" s="312"/>
      <c r="N16" s="313"/>
      <c r="O16" s="314">
        <f>SUM(O6:O15)</f>
        <v>5</v>
      </c>
      <c r="P16" s="314"/>
      <c r="Q16" s="315"/>
      <c r="R16" s="316"/>
      <c r="S16" s="316"/>
      <c r="T16" s="316"/>
      <c r="U16" s="316">
        <v>7</v>
      </c>
      <c r="V16" s="316"/>
      <c r="W16" s="316"/>
    </row>
    <row r="17" spans="1:18" s="304" customFormat="1" ht="46.5" customHeight="1">
      <c r="A17" s="317"/>
      <c r="C17" s="317"/>
      <c r="D17" s="317"/>
      <c r="E17" s="317"/>
      <c r="F17" s="302"/>
      <c r="G17" s="302"/>
      <c r="H17" s="302"/>
      <c r="I17" s="302"/>
      <c r="J17" s="302"/>
      <c r="K17" s="302"/>
      <c r="L17" s="302"/>
      <c r="M17" s="302"/>
      <c r="N17" s="318"/>
      <c r="O17" s="318"/>
      <c r="P17" s="318"/>
      <c r="Q17" s="318"/>
      <c r="R17" s="319"/>
    </row>
    <row r="18" spans="1:13" ht="52.5" customHeight="1">
      <c r="A18" s="84"/>
      <c r="B18" s="84"/>
      <c r="C18" s="84"/>
      <c r="D18" s="84"/>
      <c r="E18" s="320"/>
      <c r="F18" s="321"/>
      <c r="G18" s="321"/>
      <c r="H18" s="321"/>
      <c r="I18" s="321"/>
      <c r="J18" s="321"/>
      <c r="K18" s="321"/>
      <c r="L18" s="321"/>
      <c r="M18" s="321"/>
    </row>
    <row r="19" spans="1:13" ht="20.25">
      <c r="A19" s="86"/>
      <c r="B19" s="322"/>
      <c r="C19" s="323"/>
      <c r="D19" s="324"/>
      <c r="E19" s="320"/>
      <c r="F19" s="321"/>
      <c r="G19" s="321"/>
      <c r="H19" s="321"/>
      <c r="I19" s="321"/>
      <c r="J19" s="321"/>
      <c r="K19" s="321"/>
      <c r="L19" s="321"/>
      <c r="M19" s="321"/>
    </row>
    <row r="20" spans="1:13" ht="34.5" customHeight="1">
      <c r="A20" s="86"/>
      <c r="B20" s="322"/>
      <c r="C20" s="323"/>
      <c r="D20" s="324"/>
      <c r="E20" s="320"/>
      <c r="F20" s="321"/>
      <c r="G20" s="321"/>
      <c r="H20" s="321"/>
      <c r="I20" s="321"/>
      <c r="J20" s="321"/>
      <c r="K20" s="321"/>
      <c r="L20" s="321"/>
      <c r="M20" s="321"/>
    </row>
    <row r="21" spans="1:13" ht="18.75">
      <c r="A21" s="324"/>
      <c r="B21" s="325"/>
      <c r="C21" s="324"/>
      <c r="D21" s="324"/>
      <c r="E21" s="320"/>
      <c r="F21" s="321"/>
      <c r="G21" s="321"/>
      <c r="H21" s="321"/>
      <c r="I21" s="321"/>
      <c r="J21" s="321"/>
      <c r="K21" s="321"/>
      <c r="L21" s="321"/>
      <c r="M21" s="321"/>
    </row>
    <row r="22" spans="1:13" ht="18.75">
      <c r="A22" s="324"/>
      <c r="B22" s="325"/>
      <c r="C22" s="324"/>
      <c r="D22" s="324"/>
      <c r="E22" s="320"/>
      <c r="F22" s="321"/>
      <c r="G22" s="321"/>
      <c r="H22" s="321"/>
      <c r="I22" s="321"/>
      <c r="J22" s="321"/>
      <c r="K22" s="321"/>
      <c r="L22" s="321"/>
      <c r="M22" s="321"/>
    </row>
    <row r="23" spans="1:13" ht="18.75">
      <c r="A23" s="324"/>
      <c r="B23" s="325"/>
      <c r="C23" s="324"/>
      <c r="D23" s="324"/>
      <c r="E23" s="320"/>
      <c r="F23" s="321"/>
      <c r="G23" s="321"/>
      <c r="H23" s="321"/>
      <c r="I23" s="321"/>
      <c r="J23" s="321"/>
      <c r="K23" s="321"/>
      <c r="L23" s="321"/>
      <c r="M23" s="321"/>
    </row>
    <row r="24" spans="2:13" ht="18.75">
      <c r="B24" s="261"/>
      <c r="C24" s="320"/>
      <c r="D24" s="320"/>
      <c r="E24" s="320"/>
      <c r="F24" s="321"/>
      <c r="G24" s="321"/>
      <c r="H24" s="321"/>
      <c r="I24" s="321"/>
      <c r="J24" s="321"/>
      <c r="K24" s="321"/>
      <c r="L24" s="321"/>
      <c r="M24" s="321"/>
    </row>
    <row r="25" spans="2:13" ht="18.75">
      <c r="B25" s="261"/>
      <c r="C25" s="320"/>
      <c r="D25" s="320"/>
      <c r="E25" s="320"/>
      <c r="F25" s="321"/>
      <c r="G25" s="321"/>
      <c r="H25" s="321"/>
      <c r="I25" s="321"/>
      <c r="J25" s="321"/>
      <c r="K25" s="321"/>
      <c r="L25" s="321"/>
      <c r="M25" s="321"/>
    </row>
    <row r="26" spans="2:13" ht="18.75">
      <c r="B26" s="261"/>
      <c r="C26" s="320"/>
      <c r="D26" s="320"/>
      <c r="E26" s="320"/>
      <c r="F26" s="321"/>
      <c r="G26" s="321"/>
      <c r="H26" s="321"/>
      <c r="I26" s="321"/>
      <c r="J26" s="321"/>
      <c r="K26" s="321"/>
      <c r="L26" s="321"/>
      <c r="M26" s="321"/>
    </row>
    <row r="27" spans="2:13" ht="18.75">
      <c r="B27" s="261"/>
      <c r="C27" s="320"/>
      <c r="D27" s="320"/>
      <c r="E27" s="320"/>
      <c r="F27" s="321"/>
      <c r="G27" s="321"/>
      <c r="H27" s="321"/>
      <c r="I27" s="321"/>
      <c r="J27" s="321"/>
      <c r="K27" s="321"/>
      <c r="L27" s="321"/>
      <c r="M27" s="321"/>
    </row>
    <row r="28" spans="2:13" ht="18.75">
      <c r="B28" s="261"/>
      <c r="C28" s="320"/>
      <c r="D28" s="320"/>
      <c r="E28" s="320"/>
      <c r="F28" s="321"/>
      <c r="G28" s="321"/>
      <c r="H28" s="321"/>
      <c r="I28" s="321"/>
      <c r="J28" s="321"/>
      <c r="K28" s="321"/>
      <c r="L28" s="321"/>
      <c r="M28" s="321"/>
    </row>
    <row r="29" spans="2:13" ht="18.75">
      <c r="B29" s="261"/>
      <c r="C29" s="320"/>
      <c r="D29" s="320"/>
      <c r="E29" s="320"/>
      <c r="F29" s="321"/>
      <c r="G29" s="321"/>
      <c r="H29" s="321"/>
      <c r="I29" s="321"/>
      <c r="J29" s="321"/>
      <c r="K29" s="321"/>
      <c r="L29" s="321"/>
      <c r="M29" s="321"/>
    </row>
    <row r="30" spans="2:13" ht="18.75">
      <c r="B30" s="261"/>
      <c r="C30" s="320"/>
      <c r="D30" s="320"/>
      <c r="E30" s="320"/>
      <c r="F30" s="321"/>
      <c r="G30" s="321"/>
      <c r="H30" s="321"/>
      <c r="I30" s="321"/>
      <c r="J30" s="321"/>
      <c r="K30" s="321"/>
      <c r="L30" s="321"/>
      <c r="M30" s="321"/>
    </row>
    <row r="31" spans="2:13" ht="18.75">
      <c r="B31" s="261"/>
      <c r="C31" s="320"/>
      <c r="D31" s="320"/>
      <c r="E31" s="320"/>
      <c r="F31" s="321"/>
      <c r="G31" s="321"/>
      <c r="H31" s="321"/>
      <c r="I31" s="321"/>
      <c r="J31" s="321"/>
      <c r="K31" s="321"/>
      <c r="L31" s="321"/>
      <c r="M31" s="321"/>
    </row>
    <row r="32" spans="2:13" ht="18.75">
      <c r="B32" s="261"/>
      <c r="C32" s="320"/>
      <c r="D32" s="320"/>
      <c r="E32" s="320"/>
      <c r="F32" s="321"/>
      <c r="G32" s="321"/>
      <c r="H32" s="321"/>
      <c r="I32" s="321"/>
      <c r="J32" s="321"/>
      <c r="K32" s="321"/>
      <c r="L32" s="321"/>
      <c r="M32" s="321"/>
    </row>
    <row r="33" spans="2:13" ht="18.75">
      <c r="B33" s="261"/>
      <c r="C33" s="320"/>
      <c r="D33" s="320"/>
      <c r="E33" s="320"/>
      <c r="F33" s="321"/>
      <c r="G33" s="321"/>
      <c r="H33" s="321"/>
      <c r="I33" s="321"/>
      <c r="J33" s="321"/>
      <c r="K33" s="321"/>
      <c r="L33" s="321"/>
      <c r="M33" s="321"/>
    </row>
    <row r="34" spans="2:13" ht="18.75">
      <c r="B34" s="261"/>
      <c r="C34" s="320"/>
      <c r="D34" s="320"/>
      <c r="E34" s="320"/>
      <c r="F34" s="321"/>
      <c r="G34" s="321"/>
      <c r="H34" s="321"/>
      <c r="I34" s="321"/>
      <c r="J34" s="321"/>
      <c r="K34" s="321"/>
      <c r="L34" s="321"/>
      <c r="M34" s="321"/>
    </row>
    <row r="35" spans="2:13" ht="18.75">
      <c r="B35" s="261"/>
      <c r="C35" s="320"/>
      <c r="D35" s="320"/>
      <c r="E35" s="320"/>
      <c r="F35" s="321"/>
      <c r="G35" s="321"/>
      <c r="H35" s="321"/>
      <c r="I35" s="321"/>
      <c r="J35" s="321"/>
      <c r="K35" s="321"/>
      <c r="L35" s="321"/>
      <c r="M35" s="321"/>
    </row>
    <row r="36" spans="2:13" ht="18.75">
      <c r="B36" s="261"/>
      <c r="C36" s="320"/>
      <c r="D36" s="320"/>
      <c r="E36" s="320"/>
      <c r="F36" s="321"/>
      <c r="G36" s="321"/>
      <c r="H36" s="321"/>
      <c r="I36" s="321"/>
      <c r="J36" s="321"/>
      <c r="K36" s="321"/>
      <c r="L36" s="321"/>
      <c r="M36" s="321"/>
    </row>
    <row r="37" spans="2:13" ht="18.75">
      <c r="B37" s="261"/>
      <c r="C37" s="320"/>
      <c r="D37" s="320"/>
      <c r="E37" s="320"/>
      <c r="F37" s="321"/>
      <c r="G37" s="321"/>
      <c r="H37" s="321"/>
      <c r="I37" s="321"/>
      <c r="J37" s="321"/>
      <c r="K37" s="321"/>
      <c r="L37" s="321"/>
      <c r="M37" s="321"/>
    </row>
    <row r="38" spans="2:13" ht="18.75">
      <c r="B38" s="261"/>
      <c r="C38" s="320"/>
      <c r="D38" s="320"/>
      <c r="E38" s="320"/>
      <c r="F38" s="321"/>
      <c r="G38" s="321"/>
      <c r="H38" s="321"/>
      <c r="I38" s="321"/>
      <c r="J38" s="321"/>
      <c r="K38" s="321"/>
      <c r="L38" s="321"/>
      <c r="M38" s="321"/>
    </row>
    <row r="39" spans="2:13" ht="18.75">
      <c r="B39" s="261"/>
      <c r="C39" s="320"/>
      <c r="D39" s="320"/>
      <c r="E39" s="320"/>
      <c r="F39" s="321"/>
      <c r="G39" s="321"/>
      <c r="H39" s="321"/>
      <c r="I39" s="321"/>
      <c r="J39" s="321"/>
      <c r="K39" s="321"/>
      <c r="L39" s="321"/>
      <c r="M39" s="321"/>
    </row>
    <row r="40" spans="2:13" ht="18.75">
      <c r="B40" s="261"/>
      <c r="C40" s="320"/>
      <c r="D40" s="320"/>
      <c r="E40" s="320"/>
      <c r="F40" s="321"/>
      <c r="G40" s="321"/>
      <c r="H40" s="321"/>
      <c r="I40" s="321"/>
      <c r="J40" s="321"/>
      <c r="K40" s="321"/>
      <c r="L40" s="321"/>
      <c r="M40" s="321"/>
    </row>
    <row r="41" spans="2:13" ht="160.5" customHeight="1">
      <c r="B41" s="261"/>
      <c r="C41" s="320"/>
      <c r="D41" s="320"/>
      <c r="E41" s="320"/>
      <c r="F41" s="321"/>
      <c r="G41" s="321"/>
      <c r="H41" s="321"/>
      <c r="I41" s="321"/>
      <c r="J41" s="321"/>
      <c r="K41" s="321"/>
      <c r="L41" s="321"/>
      <c r="M41" s="321"/>
    </row>
    <row r="42" spans="2:13" ht="18.75">
      <c r="B42" s="261"/>
      <c r="C42" s="320"/>
      <c r="D42" s="320"/>
      <c r="E42" s="320"/>
      <c r="F42" s="321"/>
      <c r="G42" s="321"/>
      <c r="H42" s="321"/>
      <c r="I42" s="321"/>
      <c r="J42" s="321"/>
      <c r="K42" s="321"/>
      <c r="L42" s="321"/>
      <c r="M42" s="321"/>
    </row>
    <row r="43" spans="2:13" ht="30.75" customHeight="1">
      <c r="B43" s="261"/>
      <c r="C43" s="320"/>
      <c r="D43" s="320"/>
      <c r="E43" s="320"/>
      <c r="F43" s="321"/>
      <c r="G43" s="321"/>
      <c r="H43" s="321"/>
      <c r="I43" s="321"/>
      <c r="J43" s="321"/>
      <c r="K43" s="321"/>
      <c r="L43" s="321"/>
      <c r="M43" s="321"/>
    </row>
    <row r="44" spans="2:13" ht="18.75">
      <c r="B44" s="261"/>
      <c r="C44" s="320"/>
      <c r="D44" s="320"/>
      <c r="E44" s="320"/>
      <c r="F44" s="321"/>
      <c r="G44" s="321"/>
      <c r="H44" s="321"/>
      <c r="I44" s="321"/>
      <c r="J44" s="321"/>
      <c r="K44" s="321"/>
      <c r="L44" s="321"/>
      <c r="M44" s="321"/>
    </row>
    <row r="45" spans="2:13" ht="18.75">
      <c r="B45" s="261"/>
      <c r="C45" s="320"/>
      <c r="D45" s="320"/>
      <c r="E45" s="320"/>
      <c r="F45" s="321"/>
      <c r="G45" s="321"/>
      <c r="H45" s="321"/>
      <c r="I45" s="321"/>
      <c r="J45" s="321"/>
      <c r="K45" s="321"/>
      <c r="L45" s="321"/>
      <c r="M45" s="321"/>
    </row>
    <row r="46" spans="2:13" ht="18.75">
      <c r="B46" s="261"/>
      <c r="C46" s="320"/>
      <c r="D46" s="320"/>
      <c r="E46" s="320"/>
      <c r="F46" s="321"/>
      <c r="G46" s="321"/>
      <c r="H46" s="321"/>
      <c r="I46" s="321"/>
      <c r="J46" s="321"/>
      <c r="K46" s="321"/>
      <c r="L46" s="321"/>
      <c r="M46" s="321"/>
    </row>
    <row r="47" spans="2:13" ht="18.75">
      <c r="B47" s="261"/>
      <c r="C47" s="320"/>
      <c r="D47" s="320"/>
      <c r="E47" s="320"/>
      <c r="F47" s="321"/>
      <c r="G47" s="321"/>
      <c r="H47" s="321"/>
      <c r="I47" s="321"/>
      <c r="J47" s="321"/>
      <c r="K47" s="321"/>
      <c r="L47" s="321"/>
      <c r="M47" s="321"/>
    </row>
    <row r="48" spans="2:13" ht="18.75">
      <c r="B48" s="261"/>
      <c r="C48" s="320"/>
      <c r="D48" s="320"/>
      <c r="E48" s="320"/>
      <c r="F48" s="321"/>
      <c r="G48" s="321"/>
      <c r="H48" s="321"/>
      <c r="I48" s="321"/>
      <c r="J48" s="321"/>
      <c r="K48" s="321"/>
      <c r="L48" s="321"/>
      <c r="M48" s="321"/>
    </row>
    <row r="81" ht="42.75" customHeight="1"/>
    <row r="82" ht="42.75" customHeight="1"/>
  </sheetData>
  <sheetProtection/>
  <mergeCells count="35">
    <mergeCell ref="K12:L12"/>
    <mergeCell ref="K13:L13"/>
    <mergeCell ref="K14:L14"/>
    <mergeCell ref="K15:L15"/>
    <mergeCell ref="B16:C16"/>
    <mergeCell ref="A18:D18"/>
    <mergeCell ref="K6:L6"/>
    <mergeCell ref="K7:L7"/>
    <mergeCell ref="K8:L8"/>
    <mergeCell ref="K9:L9"/>
    <mergeCell ref="K10:L10"/>
    <mergeCell ref="K11:L11"/>
    <mergeCell ref="S3:S4"/>
    <mergeCell ref="T3:T4"/>
    <mergeCell ref="U3:U4"/>
    <mergeCell ref="V3:V4"/>
    <mergeCell ref="W3:W4"/>
    <mergeCell ref="B5:C5"/>
    <mergeCell ref="K5:L5"/>
    <mergeCell ref="K3:L4"/>
    <mergeCell ref="M3:M4"/>
    <mergeCell ref="N3:N4"/>
    <mergeCell ref="O3:O4"/>
    <mergeCell ref="P3:Q3"/>
    <mergeCell ref="R3:R4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rintOptions/>
  <pageMargins left="0.1968503937007874" right="0" top="0" bottom="0.35433070866141736" header="0.31496062992125984" footer="0.31496062992125984"/>
  <pageSetup fitToHeight="0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view="pageBreakPreview" zoomScale="55" zoomScaleNormal="55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M11" sqref="M11"/>
    </sheetView>
  </sheetViews>
  <sheetFormatPr defaultColWidth="9.140625" defaultRowHeight="15"/>
  <cols>
    <col min="1" max="1" width="10.28125" style="256" customWidth="1"/>
    <col min="2" max="2" width="28.8515625" style="257" customWidth="1"/>
    <col min="3" max="3" width="9.421875" style="255" customWidth="1"/>
    <col min="4" max="4" width="33.8515625" style="255" customWidth="1"/>
    <col min="5" max="5" width="25.7109375" style="255" customWidth="1"/>
    <col min="6" max="6" width="27.57421875" style="255" customWidth="1"/>
    <col min="7" max="7" width="54.00390625" style="255" customWidth="1"/>
    <col min="8" max="8" width="25.8515625" style="255" customWidth="1"/>
    <col min="9" max="10" width="27.57421875" style="255" customWidth="1"/>
    <col min="11" max="11" width="37.57421875" style="255" customWidth="1"/>
    <col min="12" max="12" width="20.57421875" style="255" customWidth="1"/>
    <col min="13" max="13" width="79.28125" style="255" customWidth="1"/>
    <col min="14" max="14" width="26.7109375" style="251" hidden="1" customWidth="1"/>
    <col min="15" max="15" width="19.57421875" style="251" hidden="1" customWidth="1"/>
    <col min="16" max="19" width="21.421875" style="237" hidden="1" customWidth="1"/>
    <col min="20" max="20" width="29.8515625" style="238" hidden="1" customWidth="1"/>
    <col min="21" max="23" width="37.28125" style="184" hidden="1" customWidth="1"/>
    <col min="24" max="24" width="28.421875" style="184" hidden="1" customWidth="1"/>
    <col min="25" max="25" width="19.7109375" style="184" hidden="1" customWidth="1"/>
    <col min="26" max="16384" width="9.140625" style="257" customWidth="1"/>
  </cols>
  <sheetData>
    <row r="1" spans="1:25" s="170" customFormat="1" ht="57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s="173" customFormat="1" ht="39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 t="s">
        <v>45</v>
      </c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25" s="184" customFormat="1" ht="76.5" customHeight="1">
      <c r="A3" s="174" t="s">
        <v>2</v>
      </c>
      <c r="B3" s="175" t="s">
        <v>3</v>
      </c>
      <c r="C3" s="175"/>
      <c r="D3" s="175" t="s">
        <v>4</v>
      </c>
      <c r="E3" s="176" t="s">
        <v>5</v>
      </c>
      <c r="F3" s="177" t="s">
        <v>78</v>
      </c>
      <c r="G3" s="177" t="s">
        <v>7</v>
      </c>
      <c r="H3" s="177" t="s">
        <v>8</v>
      </c>
      <c r="I3" s="177" t="s">
        <v>9</v>
      </c>
      <c r="J3" s="177" t="s">
        <v>10</v>
      </c>
      <c r="K3" s="177" t="s">
        <v>11</v>
      </c>
      <c r="L3" s="177"/>
      <c r="M3" s="177" t="s">
        <v>12</v>
      </c>
      <c r="N3" s="178" t="s">
        <v>79</v>
      </c>
      <c r="O3" s="179"/>
      <c r="P3" s="180" t="s">
        <v>80</v>
      </c>
      <c r="Q3" s="179" t="s">
        <v>81</v>
      </c>
      <c r="R3" s="181" t="s">
        <v>82</v>
      </c>
      <c r="S3" s="178"/>
      <c r="T3" s="182" t="s">
        <v>83</v>
      </c>
      <c r="U3" s="182" t="s">
        <v>84</v>
      </c>
      <c r="V3" s="183" t="s">
        <v>85</v>
      </c>
      <c r="W3" s="183" t="s">
        <v>86</v>
      </c>
      <c r="X3" s="183" t="s">
        <v>87</v>
      </c>
      <c r="Y3" s="183" t="s">
        <v>12</v>
      </c>
    </row>
    <row r="4" spans="1:25" s="184" customFormat="1" ht="82.5" customHeight="1">
      <c r="A4" s="174"/>
      <c r="B4" s="175"/>
      <c r="C4" s="175"/>
      <c r="D4" s="175"/>
      <c r="E4" s="176"/>
      <c r="F4" s="177"/>
      <c r="G4" s="177"/>
      <c r="H4" s="177"/>
      <c r="I4" s="177"/>
      <c r="J4" s="177"/>
      <c r="K4" s="177"/>
      <c r="L4" s="177"/>
      <c r="M4" s="177"/>
      <c r="N4" s="185" t="s">
        <v>88</v>
      </c>
      <c r="O4" s="186" t="s">
        <v>89</v>
      </c>
      <c r="P4" s="180"/>
      <c r="Q4" s="179"/>
      <c r="R4" s="187" t="s">
        <v>90</v>
      </c>
      <c r="S4" s="188" t="s">
        <v>91</v>
      </c>
      <c r="T4" s="182"/>
      <c r="U4" s="182"/>
      <c r="V4" s="183"/>
      <c r="W4" s="183"/>
      <c r="X4" s="183"/>
      <c r="Y4" s="183"/>
    </row>
    <row r="5" spans="1:25" s="197" customFormat="1" ht="24" customHeight="1">
      <c r="A5" s="189">
        <v>1</v>
      </c>
      <c r="B5" s="190">
        <v>2</v>
      </c>
      <c r="C5" s="190"/>
      <c r="D5" s="189">
        <v>3</v>
      </c>
      <c r="E5" s="189">
        <v>4</v>
      </c>
      <c r="F5" s="189">
        <v>5</v>
      </c>
      <c r="G5" s="189">
        <v>6</v>
      </c>
      <c r="H5" s="189">
        <v>7</v>
      </c>
      <c r="I5" s="191">
        <v>8</v>
      </c>
      <c r="J5" s="191">
        <v>9</v>
      </c>
      <c r="K5" s="192">
        <v>10</v>
      </c>
      <c r="L5" s="193"/>
      <c r="M5" s="191">
        <v>11</v>
      </c>
      <c r="N5" s="194">
        <v>3</v>
      </c>
      <c r="O5" s="195">
        <v>4</v>
      </c>
      <c r="P5" s="196">
        <v>5</v>
      </c>
      <c r="Q5" s="195">
        <v>6</v>
      </c>
      <c r="R5" s="195">
        <v>7</v>
      </c>
      <c r="S5" s="195">
        <v>8</v>
      </c>
      <c r="T5" s="196">
        <v>9</v>
      </c>
      <c r="U5" s="196">
        <v>10</v>
      </c>
      <c r="V5" s="196">
        <v>11</v>
      </c>
      <c r="W5" s="196">
        <v>12</v>
      </c>
      <c r="X5" s="196">
        <v>13</v>
      </c>
      <c r="Y5" s="196">
        <v>14</v>
      </c>
    </row>
    <row r="6" spans="1:25" s="213" customFormat="1" ht="34.5" customHeight="1">
      <c r="A6" s="69">
        <v>1</v>
      </c>
      <c r="B6" s="198" t="s">
        <v>92</v>
      </c>
      <c r="C6" s="199">
        <v>7</v>
      </c>
      <c r="D6" s="199" t="s">
        <v>93</v>
      </c>
      <c r="E6" s="200" t="s">
        <v>15</v>
      </c>
      <c r="F6" s="201" t="s">
        <v>21</v>
      </c>
      <c r="G6" s="202"/>
      <c r="H6" s="203">
        <v>45361</v>
      </c>
      <c r="I6" s="204" t="s">
        <v>23</v>
      </c>
      <c r="J6" s="204" t="s">
        <v>23</v>
      </c>
      <c r="K6" s="205" t="s">
        <v>94</v>
      </c>
      <c r="L6" s="206"/>
      <c r="M6" s="204"/>
      <c r="N6" s="207" t="s">
        <v>23</v>
      </c>
      <c r="O6" s="208">
        <v>0</v>
      </c>
      <c r="P6" s="209"/>
      <c r="Q6" s="208"/>
      <c r="R6" s="208"/>
      <c r="S6" s="210"/>
      <c r="T6" s="211"/>
      <c r="U6" s="211"/>
      <c r="V6" s="211"/>
      <c r="W6" s="211" t="s">
        <v>95</v>
      </c>
      <c r="X6" s="212" t="s">
        <v>96</v>
      </c>
      <c r="Y6" s="212"/>
    </row>
    <row r="7" spans="1:25" s="184" customFormat="1" ht="107.25" customHeight="1">
      <c r="A7" s="69">
        <v>2</v>
      </c>
      <c r="B7" s="214" t="s">
        <v>92</v>
      </c>
      <c r="C7" s="199">
        <v>8</v>
      </c>
      <c r="D7" s="199" t="s">
        <v>93</v>
      </c>
      <c r="E7" s="200" t="s">
        <v>15</v>
      </c>
      <c r="F7" s="215" t="s">
        <v>21</v>
      </c>
      <c r="G7" s="216"/>
      <c r="H7" s="203">
        <v>43889</v>
      </c>
      <c r="I7" s="217" t="s">
        <v>23</v>
      </c>
      <c r="J7" s="217" t="s">
        <v>23</v>
      </c>
      <c r="K7" s="217" t="s">
        <v>97</v>
      </c>
      <c r="L7" s="218">
        <v>43889</v>
      </c>
      <c r="M7" s="219" t="s">
        <v>98</v>
      </c>
      <c r="N7" s="220" t="s">
        <v>23</v>
      </c>
      <c r="O7" s="221">
        <v>0</v>
      </c>
      <c r="P7" s="222"/>
      <c r="Q7" s="223"/>
      <c r="R7" s="223"/>
      <c r="S7" s="222"/>
      <c r="T7" s="224"/>
      <c r="U7" s="224"/>
      <c r="V7" s="224"/>
      <c r="W7" s="223" t="s">
        <v>95</v>
      </c>
      <c r="X7" s="224" t="s">
        <v>99</v>
      </c>
      <c r="Y7" s="224"/>
    </row>
    <row r="8" spans="1:25" s="184" customFormat="1" ht="60" customHeight="1">
      <c r="A8" s="69">
        <v>3</v>
      </c>
      <c r="B8" s="214" t="s">
        <v>92</v>
      </c>
      <c r="C8" s="225" t="s">
        <v>100</v>
      </c>
      <c r="D8" s="199" t="s">
        <v>93</v>
      </c>
      <c r="E8" s="200" t="s">
        <v>15</v>
      </c>
      <c r="F8" s="215" t="s">
        <v>16</v>
      </c>
      <c r="G8" s="226" t="s">
        <v>101</v>
      </c>
      <c r="H8" s="218"/>
      <c r="I8" s="217"/>
      <c r="J8" s="217"/>
      <c r="K8" s="227"/>
      <c r="L8" s="228"/>
      <c r="M8" s="229"/>
      <c r="N8" s="220"/>
      <c r="O8" s="221"/>
      <c r="P8" s="222"/>
      <c r="Q8" s="223"/>
      <c r="R8" s="223"/>
      <c r="S8" s="222"/>
      <c r="T8" s="224"/>
      <c r="U8" s="224"/>
      <c r="V8" s="224"/>
      <c r="W8" s="223"/>
      <c r="X8" s="224"/>
      <c r="Y8" s="224"/>
    </row>
    <row r="9" spans="1:25" s="233" customFormat="1" ht="34.5" customHeight="1">
      <c r="A9" s="69">
        <v>4</v>
      </c>
      <c r="B9" s="198" t="s">
        <v>92</v>
      </c>
      <c r="C9" s="199">
        <v>9</v>
      </c>
      <c r="D9" s="199" t="s">
        <v>93</v>
      </c>
      <c r="E9" s="200" t="s">
        <v>15</v>
      </c>
      <c r="F9" s="215" t="s">
        <v>21</v>
      </c>
      <c r="G9" s="230"/>
      <c r="H9" s="203">
        <v>45361</v>
      </c>
      <c r="I9" s="217" t="s">
        <v>23</v>
      </c>
      <c r="J9" s="217" t="s">
        <v>23</v>
      </c>
      <c r="K9" s="227" t="s">
        <v>94</v>
      </c>
      <c r="L9" s="228"/>
      <c r="M9" s="231"/>
      <c r="N9" s="220" t="s">
        <v>23</v>
      </c>
      <c r="O9" s="221">
        <v>0</v>
      </c>
      <c r="P9" s="222"/>
      <c r="Q9" s="221"/>
      <c r="R9" s="221"/>
      <c r="S9" s="232"/>
      <c r="T9" s="223"/>
      <c r="U9" s="223"/>
      <c r="V9" s="223"/>
      <c r="W9" s="223" t="s">
        <v>95</v>
      </c>
      <c r="X9" s="224" t="s">
        <v>102</v>
      </c>
      <c r="Y9" s="224"/>
    </row>
    <row r="10" spans="1:25" s="233" customFormat="1" ht="34.5" customHeight="1">
      <c r="A10" s="69">
        <v>5</v>
      </c>
      <c r="B10" s="214" t="s">
        <v>92</v>
      </c>
      <c r="C10" s="199">
        <v>10</v>
      </c>
      <c r="D10" s="199" t="s">
        <v>93</v>
      </c>
      <c r="E10" s="200" t="s">
        <v>15</v>
      </c>
      <c r="F10" s="215" t="s">
        <v>21</v>
      </c>
      <c r="G10" s="230"/>
      <c r="H10" s="203">
        <v>45328</v>
      </c>
      <c r="I10" s="217" t="s">
        <v>23</v>
      </c>
      <c r="J10" s="217" t="s">
        <v>23</v>
      </c>
      <c r="K10" s="227" t="s">
        <v>94</v>
      </c>
      <c r="L10" s="228"/>
      <c r="M10" s="231"/>
      <c r="N10" s="220" t="s">
        <v>23</v>
      </c>
      <c r="O10" s="221">
        <v>0</v>
      </c>
      <c r="P10" s="222"/>
      <c r="Q10" s="221"/>
      <c r="R10" s="221"/>
      <c r="S10" s="232"/>
      <c r="T10" s="223"/>
      <c r="U10" s="223"/>
      <c r="V10" s="223"/>
      <c r="W10" s="223" t="s">
        <v>95</v>
      </c>
      <c r="X10" s="224" t="s">
        <v>103</v>
      </c>
      <c r="Y10" s="224"/>
    </row>
    <row r="11" spans="1:25" s="233" customFormat="1" ht="34.5" customHeight="1">
      <c r="A11" s="69">
        <v>6</v>
      </c>
      <c r="B11" s="198" t="s">
        <v>92</v>
      </c>
      <c r="C11" s="199">
        <v>11</v>
      </c>
      <c r="D11" s="199" t="s">
        <v>93</v>
      </c>
      <c r="E11" s="200" t="s">
        <v>15</v>
      </c>
      <c r="F11" s="215" t="s">
        <v>21</v>
      </c>
      <c r="G11" s="230"/>
      <c r="H11" s="203">
        <v>45361</v>
      </c>
      <c r="I11" s="217" t="s">
        <v>23</v>
      </c>
      <c r="J11" s="217" t="s">
        <v>23</v>
      </c>
      <c r="K11" s="227" t="s">
        <v>94</v>
      </c>
      <c r="L11" s="228"/>
      <c r="M11" s="231"/>
      <c r="N11" s="220" t="s">
        <v>23</v>
      </c>
      <c r="O11" s="221">
        <v>0</v>
      </c>
      <c r="P11" s="222"/>
      <c r="Q11" s="221"/>
      <c r="R11" s="221"/>
      <c r="S11" s="232"/>
      <c r="T11" s="223"/>
      <c r="U11" s="223"/>
      <c r="V11" s="223"/>
      <c r="W11" s="223" t="s">
        <v>104</v>
      </c>
      <c r="X11" s="224" t="s">
        <v>105</v>
      </c>
      <c r="Y11" s="224"/>
    </row>
    <row r="12" spans="1:25" s="233" customFormat="1" ht="34.5" customHeight="1">
      <c r="A12" s="69">
        <v>7</v>
      </c>
      <c r="B12" s="198" t="s">
        <v>92</v>
      </c>
      <c r="C12" s="234">
        <v>13</v>
      </c>
      <c r="D12" s="199" t="s">
        <v>93</v>
      </c>
      <c r="E12" s="200" t="s">
        <v>15</v>
      </c>
      <c r="F12" s="215" t="s">
        <v>21</v>
      </c>
      <c r="G12" s="230"/>
      <c r="H12" s="203">
        <v>45368</v>
      </c>
      <c r="I12" s="217" t="s">
        <v>23</v>
      </c>
      <c r="J12" s="217" t="s">
        <v>23</v>
      </c>
      <c r="K12" s="227" t="s">
        <v>94</v>
      </c>
      <c r="L12" s="228"/>
      <c r="M12" s="231"/>
      <c r="N12" s="220" t="s">
        <v>23</v>
      </c>
      <c r="O12" s="221">
        <v>0</v>
      </c>
      <c r="P12" s="222"/>
      <c r="Q12" s="221"/>
      <c r="R12" s="221"/>
      <c r="S12" s="232"/>
      <c r="T12" s="223"/>
      <c r="U12" s="223"/>
      <c r="V12" s="223"/>
      <c r="W12" s="223" t="s">
        <v>104</v>
      </c>
      <c r="X12" s="224" t="s">
        <v>105</v>
      </c>
      <c r="Y12" s="224"/>
    </row>
    <row r="13" spans="1:20" s="184" customFormat="1" ht="34.5" customHeight="1">
      <c r="A13" s="69">
        <v>8</v>
      </c>
      <c r="B13" s="198" t="s">
        <v>92</v>
      </c>
      <c r="C13" s="199">
        <v>14</v>
      </c>
      <c r="D13" s="199" t="s">
        <v>93</v>
      </c>
      <c r="E13" s="200" t="s">
        <v>15</v>
      </c>
      <c r="F13" s="215" t="s">
        <v>21</v>
      </c>
      <c r="G13" s="235"/>
      <c r="H13" s="203">
        <v>45373</v>
      </c>
      <c r="I13" s="217" t="s">
        <v>23</v>
      </c>
      <c r="J13" s="217" t="s">
        <v>23</v>
      </c>
      <c r="K13" s="227" t="s">
        <v>94</v>
      </c>
      <c r="L13" s="228"/>
      <c r="M13" s="236"/>
      <c r="N13" s="233"/>
      <c r="O13" s="233"/>
      <c r="P13" s="237"/>
      <c r="Q13" s="237"/>
      <c r="R13" s="237"/>
      <c r="S13" s="237"/>
      <c r="T13" s="238"/>
    </row>
    <row r="14" spans="1:20" s="184" customFormat="1" ht="34.5" customHeight="1">
      <c r="A14" s="69">
        <v>9</v>
      </c>
      <c r="B14" s="198" t="s">
        <v>92</v>
      </c>
      <c r="C14" s="234">
        <v>15</v>
      </c>
      <c r="D14" s="199" t="s">
        <v>93</v>
      </c>
      <c r="E14" s="200" t="s">
        <v>15</v>
      </c>
      <c r="F14" s="215" t="s">
        <v>21</v>
      </c>
      <c r="G14" s="235"/>
      <c r="H14" s="203">
        <v>45368</v>
      </c>
      <c r="I14" s="217" t="s">
        <v>23</v>
      </c>
      <c r="J14" s="217" t="s">
        <v>23</v>
      </c>
      <c r="K14" s="227" t="s">
        <v>94</v>
      </c>
      <c r="L14" s="228"/>
      <c r="M14" s="236"/>
      <c r="N14" s="233"/>
      <c r="O14" s="233"/>
      <c r="P14" s="237"/>
      <c r="Q14" s="237"/>
      <c r="R14" s="237"/>
      <c r="S14" s="237"/>
      <c r="T14" s="238"/>
    </row>
    <row r="15" spans="1:20" s="184" customFormat="1" ht="34.5" customHeight="1">
      <c r="A15" s="69">
        <v>10</v>
      </c>
      <c r="B15" s="198" t="s">
        <v>92</v>
      </c>
      <c r="C15" s="234">
        <v>17</v>
      </c>
      <c r="D15" s="199" t="s">
        <v>93</v>
      </c>
      <c r="E15" s="200" t="s">
        <v>15</v>
      </c>
      <c r="F15" s="215" t="s">
        <v>21</v>
      </c>
      <c r="G15" s="239"/>
      <c r="H15" s="203">
        <v>45368</v>
      </c>
      <c r="I15" s="217" t="s">
        <v>23</v>
      </c>
      <c r="J15" s="217" t="s">
        <v>23</v>
      </c>
      <c r="K15" s="227" t="s">
        <v>94</v>
      </c>
      <c r="L15" s="228"/>
      <c r="M15" s="240"/>
      <c r="N15" s="233"/>
      <c r="O15" s="233"/>
      <c r="P15" s="237"/>
      <c r="Q15" s="237"/>
      <c r="R15" s="237"/>
      <c r="S15" s="237"/>
      <c r="T15" s="238"/>
    </row>
    <row r="16" spans="1:20" s="184" customFormat="1" ht="34.5" customHeight="1">
      <c r="A16" s="69">
        <v>11</v>
      </c>
      <c r="B16" s="198" t="s">
        <v>92</v>
      </c>
      <c r="C16" s="234">
        <v>18</v>
      </c>
      <c r="D16" s="199" t="s">
        <v>93</v>
      </c>
      <c r="E16" s="200" t="s">
        <v>15</v>
      </c>
      <c r="F16" s="215" t="s">
        <v>21</v>
      </c>
      <c r="G16" s="239"/>
      <c r="H16" s="203">
        <v>45373</v>
      </c>
      <c r="I16" s="217" t="s">
        <v>23</v>
      </c>
      <c r="J16" s="217" t="s">
        <v>23</v>
      </c>
      <c r="K16" s="227" t="s">
        <v>94</v>
      </c>
      <c r="L16" s="228"/>
      <c r="M16" s="240"/>
      <c r="N16" s="233"/>
      <c r="O16" s="233"/>
      <c r="P16" s="237"/>
      <c r="Q16" s="237"/>
      <c r="R16" s="237"/>
      <c r="S16" s="237"/>
      <c r="T16" s="238"/>
    </row>
    <row r="17" spans="1:20" s="184" customFormat="1" ht="34.5" customHeight="1">
      <c r="A17" s="69">
        <v>12</v>
      </c>
      <c r="B17" s="198" t="s">
        <v>92</v>
      </c>
      <c r="C17" s="234">
        <v>19</v>
      </c>
      <c r="D17" s="199" t="s">
        <v>93</v>
      </c>
      <c r="E17" s="200" t="s">
        <v>15</v>
      </c>
      <c r="F17" s="215" t="s">
        <v>21</v>
      </c>
      <c r="G17" s="239"/>
      <c r="H17" s="203">
        <v>45373</v>
      </c>
      <c r="I17" s="217" t="s">
        <v>23</v>
      </c>
      <c r="J17" s="217" t="s">
        <v>23</v>
      </c>
      <c r="K17" s="227" t="s">
        <v>94</v>
      </c>
      <c r="L17" s="228"/>
      <c r="M17" s="240"/>
      <c r="N17" s="233"/>
      <c r="O17" s="233"/>
      <c r="P17" s="237"/>
      <c r="Q17" s="237"/>
      <c r="R17" s="237"/>
      <c r="S17" s="237"/>
      <c r="T17" s="238"/>
    </row>
    <row r="18" spans="1:20" s="184" customFormat="1" ht="34.5" customHeight="1">
      <c r="A18" s="69">
        <v>13</v>
      </c>
      <c r="B18" s="198" t="s">
        <v>92</v>
      </c>
      <c r="C18" s="234">
        <v>22</v>
      </c>
      <c r="D18" s="199" t="s">
        <v>93</v>
      </c>
      <c r="E18" s="200" t="s">
        <v>15</v>
      </c>
      <c r="F18" s="215" t="s">
        <v>21</v>
      </c>
      <c r="G18" s="239"/>
      <c r="H18" s="203">
        <v>45355</v>
      </c>
      <c r="I18" s="217" t="s">
        <v>23</v>
      </c>
      <c r="J18" s="217" t="s">
        <v>23</v>
      </c>
      <c r="K18" s="227" t="s">
        <v>94</v>
      </c>
      <c r="L18" s="228"/>
      <c r="M18" s="240"/>
      <c r="N18" s="233"/>
      <c r="O18" s="233"/>
      <c r="P18" s="237"/>
      <c r="Q18" s="237"/>
      <c r="R18" s="237"/>
      <c r="S18" s="237"/>
      <c r="T18" s="238"/>
    </row>
    <row r="19" spans="1:20" s="184" customFormat="1" ht="34.5" customHeight="1">
      <c r="A19" s="69">
        <v>14</v>
      </c>
      <c r="B19" s="198" t="s">
        <v>92</v>
      </c>
      <c r="C19" s="234">
        <v>24</v>
      </c>
      <c r="D19" s="199" t="s">
        <v>93</v>
      </c>
      <c r="E19" s="200" t="s">
        <v>15</v>
      </c>
      <c r="F19" s="215" t="s">
        <v>21</v>
      </c>
      <c r="G19" s="239"/>
      <c r="H19" s="203">
        <v>44886</v>
      </c>
      <c r="I19" s="217" t="s">
        <v>23</v>
      </c>
      <c r="J19" s="217" t="s">
        <v>23</v>
      </c>
      <c r="K19" s="227" t="s">
        <v>94</v>
      </c>
      <c r="L19" s="228"/>
      <c r="M19" s="240"/>
      <c r="N19" s="233"/>
      <c r="O19" s="233"/>
      <c r="P19" s="237"/>
      <c r="Q19" s="237"/>
      <c r="R19" s="237"/>
      <c r="S19" s="237"/>
      <c r="T19" s="238"/>
    </row>
    <row r="20" spans="1:20" s="184" customFormat="1" ht="34.5" customHeight="1">
      <c r="A20" s="69">
        <v>15</v>
      </c>
      <c r="B20" s="198" t="s">
        <v>92</v>
      </c>
      <c r="C20" s="234">
        <v>26</v>
      </c>
      <c r="D20" s="199" t="s">
        <v>93</v>
      </c>
      <c r="E20" s="200" t="s">
        <v>15</v>
      </c>
      <c r="F20" s="215" t="s">
        <v>21</v>
      </c>
      <c r="G20" s="239"/>
      <c r="H20" s="203">
        <v>45355</v>
      </c>
      <c r="I20" s="217" t="s">
        <v>23</v>
      </c>
      <c r="J20" s="217" t="s">
        <v>23</v>
      </c>
      <c r="K20" s="227" t="s">
        <v>94</v>
      </c>
      <c r="L20" s="228"/>
      <c r="M20" s="240"/>
      <c r="N20" s="233"/>
      <c r="O20" s="233"/>
      <c r="P20" s="237"/>
      <c r="Q20" s="237"/>
      <c r="R20" s="237"/>
      <c r="S20" s="237"/>
      <c r="T20" s="238"/>
    </row>
    <row r="21" spans="1:20" s="184" customFormat="1" ht="34.5" customHeight="1">
      <c r="A21" s="69">
        <v>16</v>
      </c>
      <c r="B21" s="198" t="s">
        <v>92</v>
      </c>
      <c r="C21" s="234">
        <v>28</v>
      </c>
      <c r="D21" s="199" t="s">
        <v>93</v>
      </c>
      <c r="E21" s="200" t="s">
        <v>15</v>
      </c>
      <c r="F21" s="215" t="s">
        <v>21</v>
      </c>
      <c r="G21" s="239"/>
      <c r="H21" s="203">
        <v>45033</v>
      </c>
      <c r="I21" s="217" t="s">
        <v>23</v>
      </c>
      <c r="J21" s="217" t="s">
        <v>23</v>
      </c>
      <c r="K21" s="227" t="s">
        <v>94</v>
      </c>
      <c r="L21" s="228"/>
      <c r="M21" s="240"/>
      <c r="N21" s="233"/>
      <c r="O21" s="233"/>
      <c r="P21" s="237"/>
      <c r="Q21" s="237"/>
      <c r="R21" s="237"/>
      <c r="S21" s="237"/>
      <c r="T21" s="238"/>
    </row>
    <row r="22" spans="1:20" s="184" customFormat="1" ht="34.5" customHeight="1">
      <c r="A22" s="69">
        <v>17</v>
      </c>
      <c r="B22" s="198" t="s">
        <v>92</v>
      </c>
      <c r="C22" s="234">
        <v>32</v>
      </c>
      <c r="D22" s="199" t="s">
        <v>93</v>
      </c>
      <c r="E22" s="200" t="s">
        <v>15</v>
      </c>
      <c r="F22" s="215" t="s">
        <v>21</v>
      </c>
      <c r="G22" s="239"/>
      <c r="H22" s="203">
        <v>45333</v>
      </c>
      <c r="I22" s="217" t="s">
        <v>23</v>
      </c>
      <c r="J22" s="217" t="s">
        <v>23</v>
      </c>
      <c r="K22" s="227" t="s">
        <v>94</v>
      </c>
      <c r="L22" s="228"/>
      <c r="M22" s="240"/>
      <c r="N22" s="233"/>
      <c r="O22" s="233"/>
      <c r="P22" s="237"/>
      <c r="Q22" s="237"/>
      <c r="R22" s="237"/>
      <c r="S22" s="237"/>
      <c r="T22" s="238"/>
    </row>
    <row r="23" spans="1:20" s="184" customFormat="1" ht="66" customHeight="1">
      <c r="A23" s="69">
        <v>18</v>
      </c>
      <c r="B23" s="198" t="s">
        <v>106</v>
      </c>
      <c r="C23" s="225" t="s">
        <v>107</v>
      </c>
      <c r="D23" s="199" t="s">
        <v>108</v>
      </c>
      <c r="E23" s="200" t="s">
        <v>15</v>
      </c>
      <c r="F23" s="215" t="s">
        <v>16</v>
      </c>
      <c r="G23" s="239" t="s">
        <v>109</v>
      </c>
      <c r="H23" s="203"/>
      <c r="I23" s="203"/>
      <c r="J23" s="203"/>
      <c r="K23" s="227"/>
      <c r="L23" s="228"/>
      <c r="M23" s="240"/>
      <c r="N23" s="233"/>
      <c r="O23" s="233"/>
      <c r="P23" s="237"/>
      <c r="Q23" s="237"/>
      <c r="R23" s="237"/>
      <c r="S23" s="237"/>
      <c r="T23" s="238"/>
    </row>
    <row r="24" spans="1:20" s="184" customFormat="1" ht="34.5" customHeight="1">
      <c r="A24" s="69">
        <v>19</v>
      </c>
      <c r="B24" s="198" t="s">
        <v>106</v>
      </c>
      <c r="C24" s="234">
        <v>7</v>
      </c>
      <c r="D24" s="199" t="s">
        <v>93</v>
      </c>
      <c r="E24" s="200" t="s">
        <v>15</v>
      </c>
      <c r="F24" s="215" t="s">
        <v>21</v>
      </c>
      <c r="G24" s="239"/>
      <c r="H24" s="203">
        <v>45346</v>
      </c>
      <c r="I24" s="217" t="s">
        <v>23</v>
      </c>
      <c r="J24" s="217" t="s">
        <v>23</v>
      </c>
      <c r="K24" s="227" t="s">
        <v>94</v>
      </c>
      <c r="L24" s="228"/>
      <c r="M24" s="240"/>
      <c r="N24" s="233"/>
      <c r="O24" s="233"/>
      <c r="P24" s="237"/>
      <c r="Q24" s="237"/>
      <c r="R24" s="237"/>
      <c r="S24" s="237"/>
      <c r="T24" s="238"/>
    </row>
    <row r="25" spans="1:20" s="184" customFormat="1" ht="34.5" customHeight="1">
      <c r="A25" s="69">
        <v>20</v>
      </c>
      <c r="B25" s="198" t="s">
        <v>106</v>
      </c>
      <c r="C25" s="234">
        <v>10</v>
      </c>
      <c r="D25" s="199" t="s">
        <v>93</v>
      </c>
      <c r="E25" s="200" t="s">
        <v>15</v>
      </c>
      <c r="F25" s="215" t="s">
        <v>21</v>
      </c>
      <c r="G25" s="239"/>
      <c r="H25" s="203">
        <v>45361</v>
      </c>
      <c r="I25" s="217" t="s">
        <v>23</v>
      </c>
      <c r="J25" s="217" t="s">
        <v>23</v>
      </c>
      <c r="K25" s="227" t="s">
        <v>94</v>
      </c>
      <c r="L25" s="228"/>
      <c r="M25" s="240"/>
      <c r="N25" s="233"/>
      <c r="O25" s="233"/>
      <c r="P25" s="237"/>
      <c r="Q25" s="237"/>
      <c r="R25" s="237"/>
      <c r="S25" s="237"/>
      <c r="T25" s="238"/>
    </row>
    <row r="26" spans="1:20" s="184" customFormat="1" ht="34.5" customHeight="1">
      <c r="A26" s="69">
        <v>21</v>
      </c>
      <c r="B26" s="198" t="s">
        <v>106</v>
      </c>
      <c r="C26" s="234">
        <v>12</v>
      </c>
      <c r="D26" s="199" t="s">
        <v>93</v>
      </c>
      <c r="E26" s="200" t="s">
        <v>15</v>
      </c>
      <c r="F26" s="215" t="s">
        <v>21</v>
      </c>
      <c r="G26" s="239"/>
      <c r="H26" s="203">
        <v>45318</v>
      </c>
      <c r="I26" s="217" t="s">
        <v>23</v>
      </c>
      <c r="J26" s="217" t="s">
        <v>23</v>
      </c>
      <c r="K26" s="227" t="s">
        <v>94</v>
      </c>
      <c r="L26" s="228"/>
      <c r="M26" s="240"/>
      <c r="N26" s="233"/>
      <c r="O26" s="233"/>
      <c r="P26" s="237"/>
      <c r="Q26" s="237"/>
      <c r="R26" s="237"/>
      <c r="S26" s="237"/>
      <c r="T26" s="238"/>
    </row>
    <row r="27" spans="1:20" s="184" customFormat="1" ht="34.5" customHeight="1">
      <c r="A27" s="69">
        <v>22</v>
      </c>
      <c r="B27" s="198" t="s">
        <v>110</v>
      </c>
      <c r="C27" s="234">
        <v>2</v>
      </c>
      <c r="D27" s="199" t="s">
        <v>93</v>
      </c>
      <c r="E27" s="200" t="s">
        <v>15</v>
      </c>
      <c r="F27" s="215" t="s">
        <v>21</v>
      </c>
      <c r="G27" s="239"/>
      <c r="H27" s="203">
        <v>45346</v>
      </c>
      <c r="I27" s="217" t="s">
        <v>23</v>
      </c>
      <c r="J27" s="217" t="s">
        <v>23</v>
      </c>
      <c r="K27" s="227" t="s">
        <v>94</v>
      </c>
      <c r="L27" s="228"/>
      <c r="M27" s="240"/>
      <c r="N27" s="233"/>
      <c r="O27" s="233"/>
      <c r="P27" s="237"/>
      <c r="Q27" s="237"/>
      <c r="R27" s="237"/>
      <c r="S27" s="237"/>
      <c r="T27" s="238"/>
    </row>
    <row r="28" spans="1:20" s="184" customFormat="1" ht="34.5" customHeight="1">
      <c r="A28" s="69">
        <v>23</v>
      </c>
      <c r="B28" s="198" t="s">
        <v>110</v>
      </c>
      <c r="C28" s="234">
        <v>3</v>
      </c>
      <c r="D28" s="199" t="s">
        <v>93</v>
      </c>
      <c r="E28" s="200" t="s">
        <v>15</v>
      </c>
      <c r="F28" s="215" t="s">
        <v>21</v>
      </c>
      <c r="G28" s="239"/>
      <c r="H28" s="203">
        <v>45360</v>
      </c>
      <c r="I28" s="217" t="s">
        <v>23</v>
      </c>
      <c r="J28" s="217" t="s">
        <v>23</v>
      </c>
      <c r="K28" s="227" t="s">
        <v>94</v>
      </c>
      <c r="L28" s="228"/>
      <c r="M28" s="240"/>
      <c r="N28" s="233"/>
      <c r="O28" s="233"/>
      <c r="P28" s="237"/>
      <c r="Q28" s="237"/>
      <c r="R28" s="237"/>
      <c r="S28" s="237"/>
      <c r="T28" s="238"/>
    </row>
    <row r="29" spans="1:20" s="184" customFormat="1" ht="34.5" customHeight="1">
      <c r="A29" s="69">
        <v>24</v>
      </c>
      <c r="B29" s="198" t="s">
        <v>110</v>
      </c>
      <c r="C29" s="234">
        <v>4</v>
      </c>
      <c r="D29" s="199" t="s">
        <v>93</v>
      </c>
      <c r="E29" s="200" t="s">
        <v>15</v>
      </c>
      <c r="F29" s="215" t="s">
        <v>21</v>
      </c>
      <c r="G29" s="239"/>
      <c r="H29" s="203">
        <v>45352</v>
      </c>
      <c r="I29" s="217" t="s">
        <v>23</v>
      </c>
      <c r="J29" s="217" t="s">
        <v>23</v>
      </c>
      <c r="K29" s="227" t="s">
        <v>94</v>
      </c>
      <c r="L29" s="228"/>
      <c r="M29" s="240"/>
      <c r="N29" s="233"/>
      <c r="O29" s="233"/>
      <c r="P29" s="237"/>
      <c r="Q29" s="237"/>
      <c r="R29" s="237"/>
      <c r="S29" s="237"/>
      <c r="T29" s="238"/>
    </row>
    <row r="30" spans="1:20" s="184" customFormat="1" ht="34.5" customHeight="1">
      <c r="A30" s="69">
        <v>25</v>
      </c>
      <c r="B30" s="198" t="s">
        <v>111</v>
      </c>
      <c r="C30" s="234">
        <v>2</v>
      </c>
      <c r="D30" s="199" t="s">
        <v>93</v>
      </c>
      <c r="E30" s="200" t="s">
        <v>15</v>
      </c>
      <c r="F30" s="215" t="s">
        <v>21</v>
      </c>
      <c r="G30" s="239"/>
      <c r="H30" s="203">
        <v>45392</v>
      </c>
      <c r="I30" s="217" t="s">
        <v>23</v>
      </c>
      <c r="J30" s="239" t="s">
        <v>112</v>
      </c>
      <c r="K30" s="227" t="s">
        <v>94</v>
      </c>
      <c r="L30" s="228"/>
      <c r="M30" s="241"/>
      <c r="N30" s="233"/>
      <c r="O30" s="233"/>
      <c r="P30" s="237"/>
      <c r="Q30" s="237"/>
      <c r="R30" s="237"/>
      <c r="S30" s="237"/>
      <c r="T30" s="238"/>
    </row>
    <row r="31" spans="1:20" s="184" customFormat="1" ht="34.5" customHeight="1">
      <c r="A31" s="69">
        <v>26</v>
      </c>
      <c r="B31" s="198" t="s">
        <v>111</v>
      </c>
      <c r="C31" s="234">
        <v>6</v>
      </c>
      <c r="D31" s="199" t="s">
        <v>93</v>
      </c>
      <c r="E31" s="200" t="s">
        <v>15</v>
      </c>
      <c r="F31" s="215" t="s">
        <v>21</v>
      </c>
      <c r="G31" s="239"/>
      <c r="H31" s="203">
        <v>45348</v>
      </c>
      <c r="I31" s="217" t="s">
        <v>23</v>
      </c>
      <c r="J31" s="217" t="s">
        <v>23</v>
      </c>
      <c r="K31" s="227" t="s">
        <v>94</v>
      </c>
      <c r="L31" s="228"/>
      <c r="M31" s="241"/>
      <c r="N31" s="233"/>
      <c r="O31" s="233"/>
      <c r="P31" s="237"/>
      <c r="Q31" s="237"/>
      <c r="R31" s="237"/>
      <c r="S31" s="237"/>
      <c r="T31" s="238"/>
    </row>
    <row r="32" spans="1:20" s="184" customFormat="1" ht="34.5" customHeight="1">
      <c r="A32" s="69">
        <v>27</v>
      </c>
      <c r="B32" s="198" t="s">
        <v>111</v>
      </c>
      <c r="C32" s="234">
        <v>7</v>
      </c>
      <c r="D32" s="199" t="s">
        <v>93</v>
      </c>
      <c r="E32" s="200" t="s">
        <v>15</v>
      </c>
      <c r="F32" s="215" t="s">
        <v>21</v>
      </c>
      <c r="G32" s="239"/>
      <c r="H32" s="203">
        <v>45352</v>
      </c>
      <c r="I32" s="217" t="s">
        <v>23</v>
      </c>
      <c r="J32" s="217" t="s">
        <v>23</v>
      </c>
      <c r="K32" s="227" t="s">
        <v>94</v>
      </c>
      <c r="L32" s="228"/>
      <c r="M32" s="241"/>
      <c r="N32" s="233"/>
      <c r="O32" s="233"/>
      <c r="P32" s="237"/>
      <c r="Q32" s="237"/>
      <c r="R32" s="237"/>
      <c r="S32" s="237"/>
      <c r="T32" s="238"/>
    </row>
    <row r="33" spans="1:20" s="184" customFormat="1" ht="62.25" customHeight="1">
      <c r="A33" s="69">
        <v>28</v>
      </c>
      <c r="B33" s="198" t="s">
        <v>111</v>
      </c>
      <c r="C33" s="234">
        <v>8</v>
      </c>
      <c r="D33" s="199" t="s">
        <v>93</v>
      </c>
      <c r="E33" s="200" t="s">
        <v>15</v>
      </c>
      <c r="F33" s="215" t="s">
        <v>21</v>
      </c>
      <c r="G33" s="239"/>
      <c r="H33" s="203">
        <v>45326</v>
      </c>
      <c r="I33" s="217" t="s">
        <v>23</v>
      </c>
      <c r="J33" s="217" t="s">
        <v>23</v>
      </c>
      <c r="K33" s="242" t="s">
        <v>97</v>
      </c>
      <c r="L33" s="235" t="s">
        <v>113</v>
      </c>
      <c r="M33" s="241" t="s">
        <v>114</v>
      </c>
      <c r="N33" s="233"/>
      <c r="O33" s="233"/>
      <c r="P33" s="237"/>
      <c r="Q33" s="237"/>
      <c r="R33" s="237"/>
      <c r="S33" s="237"/>
      <c r="T33" s="238"/>
    </row>
    <row r="34" spans="1:20" s="184" customFormat="1" ht="34.5" customHeight="1">
      <c r="A34" s="69">
        <v>29</v>
      </c>
      <c r="B34" s="198" t="s">
        <v>111</v>
      </c>
      <c r="C34" s="234">
        <v>9</v>
      </c>
      <c r="D34" s="199" t="s">
        <v>93</v>
      </c>
      <c r="E34" s="200" t="s">
        <v>15</v>
      </c>
      <c r="F34" s="215" t="s">
        <v>21</v>
      </c>
      <c r="G34" s="239"/>
      <c r="H34" s="203">
        <v>45360</v>
      </c>
      <c r="I34" s="217" t="s">
        <v>23</v>
      </c>
      <c r="J34" s="217" t="s">
        <v>23</v>
      </c>
      <c r="K34" s="227" t="s">
        <v>94</v>
      </c>
      <c r="L34" s="228"/>
      <c r="M34" s="241"/>
      <c r="N34" s="233"/>
      <c r="O34" s="233"/>
      <c r="P34" s="237"/>
      <c r="Q34" s="237"/>
      <c r="R34" s="237"/>
      <c r="S34" s="237"/>
      <c r="T34" s="238"/>
    </row>
    <row r="35" spans="1:20" s="184" customFormat="1" ht="34.5" customHeight="1">
      <c r="A35" s="69">
        <v>30</v>
      </c>
      <c r="B35" s="198" t="s">
        <v>111</v>
      </c>
      <c r="C35" s="234">
        <v>10</v>
      </c>
      <c r="D35" s="199" t="s">
        <v>93</v>
      </c>
      <c r="E35" s="200" t="s">
        <v>15</v>
      </c>
      <c r="F35" s="215" t="s">
        <v>21</v>
      </c>
      <c r="G35" s="239"/>
      <c r="H35" s="203">
        <v>45398</v>
      </c>
      <c r="I35" s="217" t="s">
        <v>23</v>
      </c>
      <c r="J35" s="217" t="s">
        <v>23</v>
      </c>
      <c r="K35" s="227" t="s">
        <v>94</v>
      </c>
      <c r="L35" s="228"/>
      <c r="M35" s="241"/>
      <c r="N35" s="233"/>
      <c r="O35" s="233"/>
      <c r="P35" s="237"/>
      <c r="Q35" s="237"/>
      <c r="R35" s="237"/>
      <c r="S35" s="237"/>
      <c r="T35" s="238"/>
    </row>
    <row r="36" spans="1:20" s="184" customFormat="1" ht="34.5" customHeight="1">
      <c r="A36" s="69">
        <v>31</v>
      </c>
      <c r="B36" s="198" t="s">
        <v>111</v>
      </c>
      <c r="C36" s="234">
        <v>11</v>
      </c>
      <c r="D36" s="199" t="s">
        <v>93</v>
      </c>
      <c r="E36" s="200" t="s">
        <v>15</v>
      </c>
      <c r="F36" s="215" t="s">
        <v>21</v>
      </c>
      <c r="G36" s="239"/>
      <c r="H36" s="203">
        <v>45366</v>
      </c>
      <c r="I36" s="217" t="s">
        <v>23</v>
      </c>
      <c r="J36" s="217" t="s">
        <v>23</v>
      </c>
      <c r="K36" s="227" t="s">
        <v>94</v>
      </c>
      <c r="L36" s="228"/>
      <c r="M36" s="240"/>
      <c r="N36" s="233"/>
      <c r="O36" s="233"/>
      <c r="P36" s="237"/>
      <c r="Q36" s="237"/>
      <c r="R36" s="237"/>
      <c r="S36" s="237"/>
      <c r="T36" s="238"/>
    </row>
    <row r="37" spans="1:20" s="184" customFormat="1" ht="34.5" customHeight="1">
      <c r="A37" s="69">
        <v>32</v>
      </c>
      <c r="B37" s="198" t="s">
        <v>111</v>
      </c>
      <c r="C37" s="234">
        <v>14</v>
      </c>
      <c r="D37" s="199" t="s">
        <v>93</v>
      </c>
      <c r="E37" s="200" t="s">
        <v>15</v>
      </c>
      <c r="F37" s="215" t="s">
        <v>21</v>
      </c>
      <c r="G37" s="239"/>
      <c r="H37" s="203">
        <v>45348</v>
      </c>
      <c r="I37" s="217" t="s">
        <v>23</v>
      </c>
      <c r="J37" s="217" t="s">
        <v>23</v>
      </c>
      <c r="K37" s="227" t="s">
        <v>94</v>
      </c>
      <c r="L37" s="228"/>
      <c r="M37" s="240"/>
      <c r="N37" s="233"/>
      <c r="O37" s="233"/>
      <c r="P37" s="237"/>
      <c r="Q37" s="237"/>
      <c r="R37" s="237"/>
      <c r="S37" s="237"/>
      <c r="T37" s="238"/>
    </row>
    <row r="38" spans="1:20" s="184" customFormat="1" ht="34.5" customHeight="1">
      <c r="A38" s="69">
        <v>33</v>
      </c>
      <c r="B38" s="198" t="s">
        <v>111</v>
      </c>
      <c r="C38" s="234">
        <v>15</v>
      </c>
      <c r="D38" s="199" t="s">
        <v>93</v>
      </c>
      <c r="E38" s="200" t="s">
        <v>15</v>
      </c>
      <c r="F38" s="215" t="s">
        <v>21</v>
      </c>
      <c r="G38" s="239"/>
      <c r="H38" s="203">
        <v>45366</v>
      </c>
      <c r="I38" s="217" t="s">
        <v>23</v>
      </c>
      <c r="J38" s="217" t="s">
        <v>23</v>
      </c>
      <c r="K38" s="227" t="s">
        <v>94</v>
      </c>
      <c r="L38" s="228"/>
      <c r="M38" s="240"/>
      <c r="N38" s="233"/>
      <c r="O38" s="233"/>
      <c r="P38" s="237"/>
      <c r="Q38" s="237"/>
      <c r="R38" s="237"/>
      <c r="S38" s="237"/>
      <c r="T38" s="238"/>
    </row>
    <row r="39" spans="1:20" s="184" customFormat="1" ht="112.5" customHeight="1">
      <c r="A39" s="69">
        <v>34</v>
      </c>
      <c r="B39" s="198" t="s">
        <v>111</v>
      </c>
      <c r="C39" s="234">
        <v>16</v>
      </c>
      <c r="D39" s="199" t="s">
        <v>93</v>
      </c>
      <c r="E39" s="200" t="s">
        <v>15</v>
      </c>
      <c r="F39" s="243" t="s">
        <v>21</v>
      </c>
      <c r="G39" s="230"/>
      <c r="H39" s="203">
        <v>43898</v>
      </c>
      <c r="I39" s="217" t="s">
        <v>23</v>
      </c>
      <c r="J39" s="217" t="s">
        <v>23</v>
      </c>
      <c r="K39" s="217" t="s">
        <v>97</v>
      </c>
      <c r="L39" s="239" t="s">
        <v>115</v>
      </c>
      <c r="M39" s="219" t="s">
        <v>116</v>
      </c>
      <c r="N39" s="233"/>
      <c r="O39" s="233"/>
      <c r="P39" s="237"/>
      <c r="Q39" s="237"/>
      <c r="R39" s="237"/>
      <c r="S39" s="237"/>
      <c r="T39" s="238"/>
    </row>
    <row r="40" spans="1:20" s="184" customFormat="1" ht="34.5" customHeight="1">
      <c r="A40" s="69">
        <v>35</v>
      </c>
      <c r="B40" s="198" t="s">
        <v>111</v>
      </c>
      <c r="C40" s="234">
        <v>18</v>
      </c>
      <c r="D40" s="199" t="s">
        <v>93</v>
      </c>
      <c r="E40" s="200" t="s">
        <v>15</v>
      </c>
      <c r="F40" s="215" t="s">
        <v>21</v>
      </c>
      <c r="G40" s="239"/>
      <c r="H40" s="203">
        <v>45033</v>
      </c>
      <c r="I40" s="217" t="s">
        <v>23</v>
      </c>
      <c r="J40" s="217" t="s">
        <v>23</v>
      </c>
      <c r="K40" s="227" t="s">
        <v>94</v>
      </c>
      <c r="L40" s="228"/>
      <c r="M40" s="240"/>
      <c r="N40" s="233"/>
      <c r="O40" s="233"/>
      <c r="P40" s="237"/>
      <c r="Q40" s="237"/>
      <c r="R40" s="237"/>
      <c r="S40" s="237"/>
      <c r="T40" s="238"/>
    </row>
    <row r="41" spans="1:20" s="184" customFormat="1" ht="34.5" customHeight="1">
      <c r="A41" s="69">
        <v>36</v>
      </c>
      <c r="B41" s="198" t="s">
        <v>111</v>
      </c>
      <c r="C41" s="234">
        <v>20</v>
      </c>
      <c r="D41" s="199" t="s">
        <v>93</v>
      </c>
      <c r="E41" s="200" t="s">
        <v>15</v>
      </c>
      <c r="F41" s="215" t="s">
        <v>21</v>
      </c>
      <c r="G41" s="239"/>
      <c r="H41" s="203">
        <v>45346</v>
      </c>
      <c r="I41" s="217" t="s">
        <v>23</v>
      </c>
      <c r="J41" s="217" t="s">
        <v>23</v>
      </c>
      <c r="K41" s="227" t="s">
        <v>94</v>
      </c>
      <c r="L41" s="228"/>
      <c r="M41" s="240"/>
      <c r="N41" s="233"/>
      <c r="O41" s="233"/>
      <c r="P41" s="237"/>
      <c r="Q41" s="237"/>
      <c r="R41" s="237"/>
      <c r="S41" s="237"/>
      <c r="T41" s="238"/>
    </row>
    <row r="42" spans="1:20" s="184" customFormat="1" ht="34.5" customHeight="1">
      <c r="A42" s="69">
        <v>37</v>
      </c>
      <c r="B42" s="198" t="s">
        <v>111</v>
      </c>
      <c r="C42" s="234">
        <v>21</v>
      </c>
      <c r="D42" s="199" t="s">
        <v>93</v>
      </c>
      <c r="E42" s="200" t="s">
        <v>15</v>
      </c>
      <c r="F42" s="215" t="s">
        <v>21</v>
      </c>
      <c r="G42" s="239"/>
      <c r="H42" s="203">
        <v>45366</v>
      </c>
      <c r="I42" s="217" t="s">
        <v>23</v>
      </c>
      <c r="J42" s="217" t="s">
        <v>23</v>
      </c>
      <c r="K42" s="227" t="s">
        <v>94</v>
      </c>
      <c r="L42" s="228"/>
      <c r="M42" s="240"/>
      <c r="N42" s="233"/>
      <c r="O42" s="233"/>
      <c r="P42" s="237"/>
      <c r="Q42" s="237"/>
      <c r="R42" s="237"/>
      <c r="S42" s="237"/>
      <c r="T42" s="238"/>
    </row>
    <row r="43" spans="1:20" s="184" customFormat="1" ht="34.5" customHeight="1">
      <c r="A43" s="69">
        <v>38</v>
      </c>
      <c r="B43" s="198" t="s">
        <v>111</v>
      </c>
      <c r="C43" s="234">
        <v>23</v>
      </c>
      <c r="D43" s="199" t="s">
        <v>93</v>
      </c>
      <c r="E43" s="200" t="s">
        <v>15</v>
      </c>
      <c r="F43" s="215" t="s">
        <v>21</v>
      </c>
      <c r="G43" s="239"/>
      <c r="H43" s="203">
        <v>45366</v>
      </c>
      <c r="I43" s="217" t="s">
        <v>23</v>
      </c>
      <c r="J43" s="217" t="s">
        <v>23</v>
      </c>
      <c r="K43" s="227" t="s">
        <v>94</v>
      </c>
      <c r="L43" s="228"/>
      <c r="M43" s="240"/>
      <c r="N43" s="233"/>
      <c r="O43" s="233"/>
      <c r="P43" s="237"/>
      <c r="Q43" s="237"/>
      <c r="R43" s="237"/>
      <c r="S43" s="237"/>
      <c r="T43" s="238"/>
    </row>
    <row r="44" spans="1:20" s="184" customFormat="1" ht="34.5" customHeight="1">
      <c r="A44" s="69">
        <v>39</v>
      </c>
      <c r="B44" s="198" t="s">
        <v>111</v>
      </c>
      <c r="C44" s="234">
        <v>25</v>
      </c>
      <c r="D44" s="199" t="s">
        <v>93</v>
      </c>
      <c r="E44" s="200" t="s">
        <v>15</v>
      </c>
      <c r="F44" s="215" t="s">
        <v>21</v>
      </c>
      <c r="G44" s="239"/>
      <c r="H44" s="203">
        <v>45373</v>
      </c>
      <c r="I44" s="217" t="s">
        <v>23</v>
      </c>
      <c r="J44" s="217" t="s">
        <v>23</v>
      </c>
      <c r="K44" s="227" t="s">
        <v>94</v>
      </c>
      <c r="L44" s="228"/>
      <c r="M44" s="240"/>
      <c r="N44" s="233"/>
      <c r="O44" s="233"/>
      <c r="P44" s="237"/>
      <c r="Q44" s="237"/>
      <c r="R44" s="237"/>
      <c r="S44" s="237"/>
      <c r="T44" s="238"/>
    </row>
    <row r="45" spans="1:20" s="184" customFormat="1" ht="34.5" customHeight="1">
      <c r="A45" s="69">
        <v>40</v>
      </c>
      <c r="B45" s="198" t="s">
        <v>111</v>
      </c>
      <c r="C45" s="234">
        <v>27</v>
      </c>
      <c r="D45" s="199" t="s">
        <v>93</v>
      </c>
      <c r="E45" s="200" t="s">
        <v>15</v>
      </c>
      <c r="F45" s="215" t="s">
        <v>21</v>
      </c>
      <c r="G45" s="239"/>
      <c r="H45" s="203">
        <v>45341</v>
      </c>
      <c r="I45" s="217" t="s">
        <v>23</v>
      </c>
      <c r="J45" s="217" t="s">
        <v>23</v>
      </c>
      <c r="K45" s="227" t="s">
        <v>94</v>
      </c>
      <c r="L45" s="228"/>
      <c r="M45" s="240"/>
      <c r="N45" s="233"/>
      <c r="O45" s="233"/>
      <c r="P45" s="237"/>
      <c r="Q45" s="237"/>
      <c r="R45" s="237"/>
      <c r="S45" s="237"/>
      <c r="T45" s="238"/>
    </row>
    <row r="46" spans="1:20" s="184" customFormat="1" ht="34.5" customHeight="1">
      <c r="A46" s="69">
        <v>41</v>
      </c>
      <c r="B46" s="214" t="s">
        <v>111</v>
      </c>
      <c r="C46" s="234">
        <v>33</v>
      </c>
      <c r="D46" s="199" t="s">
        <v>93</v>
      </c>
      <c r="E46" s="200" t="s">
        <v>15</v>
      </c>
      <c r="F46" s="215" t="s">
        <v>21</v>
      </c>
      <c r="G46" s="239"/>
      <c r="H46" s="203">
        <v>45338</v>
      </c>
      <c r="I46" s="217" t="s">
        <v>23</v>
      </c>
      <c r="J46" s="217" t="s">
        <v>23</v>
      </c>
      <c r="K46" s="227" t="s">
        <v>94</v>
      </c>
      <c r="L46" s="228"/>
      <c r="M46" s="240"/>
      <c r="N46" s="233"/>
      <c r="O46" s="233"/>
      <c r="P46" s="237"/>
      <c r="Q46" s="237"/>
      <c r="R46" s="237"/>
      <c r="S46" s="237"/>
      <c r="T46" s="238"/>
    </row>
    <row r="47" spans="1:20" s="184" customFormat="1" ht="34.5" customHeight="1">
      <c r="A47" s="69">
        <v>42</v>
      </c>
      <c r="B47" s="214" t="s">
        <v>111</v>
      </c>
      <c r="C47" s="234">
        <v>35</v>
      </c>
      <c r="D47" s="199" t="s">
        <v>93</v>
      </c>
      <c r="E47" s="200" t="s">
        <v>15</v>
      </c>
      <c r="F47" s="215" t="s">
        <v>21</v>
      </c>
      <c r="G47" s="239"/>
      <c r="H47" s="203">
        <v>45338</v>
      </c>
      <c r="I47" s="217" t="s">
        <v>23</v>
      </c>
      <c r="J47" s="217" t="s">
        <v>23</v>
      </c>
      <c r="K47" s="227" t="s">
        <v>94</v>
      </c>
      <c r="L47" s="228"/>
      <c r="M47" s="240"/>
      <c r="N47" s="233"/>
      <c r="O47" s="233"/>
      <c r="P47" s="237"/>
      <c r="Q47" s="237"/>
      <c r="R47" s="237"/>
      <c r="S47" s="237"/>
      <c r="T47" s="238"/>
    </row>
    <row r="48" spans="1:20" s="184" customFormat="1" ht="34.5" customHeight="1">
      <c r="A48" s="69">
        <v>43</v>
      </c>
      <c r="B48" s="198" t="s">
        <v>111</v>
      </c>
      <c r="C48" s="234">
        <v>37</v>
      </c>
      <c r="D48" s="199" t="s">
        <v>93</v>
      </c>
      <c r="E48" s="200" t="s">
        <v>15</v>
      </c>
      <c r="F48" s="215" t="s">
        <v>21</v>
      </c>
      <c r="G48" s="239"/>
      <c r="H48" s="203">
        <v>45338</v>
      </c>
      <c r="I48" s="217" t="s">
        <v>23</v>
      </c>
      <c r="J48" s="217" t="s">
        <v>23</v>
      </c>
      <c r="K48" s="227" t="s">
        <v>94</v>
      </c>
      <c r="L48" s="228"/>
      <c r="M48" s="240"/>
      <c r="N48" s="233"/>
      <c r="O48" s="233"/>
      <c r="P48" s="237"/>
      <c r="Q48" s="237"/>
      <c r="R48" s="237"/>
      <c r="S48" s="237"/>
      <c r="T48" s="238"/>
    </row>
    <row r="49" spans="1:20" s="184" customFormat="1" ht="34.5" customHeight="1">
      <c r="A49" s="69">
        <v>44</v>
      </c>
      <c r="B49" s="198" t="s">
        <v>117</v>
      </c>
      <c r="C49" s="234">
        <v>1</v>
      </c>
      <c r="D49" s="199" t="s">
        <v>93</v>
      </c>
      <c r="E49" s="200" t="s">
        <v>15</v>
      </c>
      <c r="F49" s="215" t="s">
        <v>21</v>
      </c>
      <c r="G49" s="239"/>
      <c r="H49" s="203">
        <v>45346</v>
      </c>
      <c r="I49" s="217" t="s">
        <v>23</v>
      </c>
      <c r="J49" s="217" t="s">
        <v>23</v>
      </c>
      <c r="K49" s="227" t="s">
        <v>94</v>
      </c>
      <c r="L49" s="228"/>
      <c r="M49" s="240"/>
      <c r="N49" s="233"/>
      <c r="O49" s="233"/>
      <c r="P49" s="237"/>
      <c r="Q49" s="237"/>
      <c r="R49" s="237"/>
      <c r="S49" s="237"/>
      <c r="T49" s="238"/>
    </row>
    <row r="50" spans="1:20" s="184" customFormat="1" ht="34.5" customHeight="1">
      <c r="A50" s="69">
        <v>45</v>
      </c>
      <c r="B50" s="198" t="s">
        <v>117</v>
      </c>
      <c r="C50" s="234">
        <v>3</v>
      </c>
      <c r="D50" s="199" t="s">
        <v>93</v>
      </c>
      <c r="E50" s="200" t="s">
        <v>15</v>
      </c>
      <c r="F50" s="215" t="s">
        <v>21</v>
      </c>
      <c r="G50" s="239"/>
      <c r="H50" s="203">
        <v>45346</v>
      </c>
      <c r="I50" s="217" t="s">
        <v>23</v>
      </c>
      <c r="J50" s="217" t="s">
        <v>23</v>
      </c>
      <c r="K50" s="227" t="s">
        <v>94</v>
      </c>
      <c r="L50" s="228"/>
      <c r="M50" s="240"/>
      <c r="N50" s="233"/>
      <c r="O50" s="233"/>
      <c r="P50" s="237"/>
      <c r="Q50" s="237"/>
      <c r="R50" s="237"/>
      <c r="S50" s="237"/>
      <c r="T50" s="238"/>
    </row>
    <row r="51" spans="1:20" s="184" customFormat="1" ht="34.5" customHeight="1">
      <c r="A51" s="69">
        <v>46</v>
      </c>
      <c r="B51" s="198" t="s">
        <v>117</v>
      </c>
      <c r="C51" s="234">
        <v>4</v>
      </c>
      <c r="D51" s="199" t="s">
        <v>93</v>
      </c>
      <c r="E51" s="200" t="s">
        <v>15</v>
      </c>
      <c r="F51" s="215" t="s">
        <v>21</v>
      </c>
      <c r="G51" s="239"/>
      <c r="H51" s="203">
        <v>45346</v>
      </c>
      <c r="I51" s="217" t="s">
        <v>23</v>
      </c>
      <c r="J51" s="217" t="s">
        <v>23</v>
      </c>
      <c r="K51" s="227" t="s">
        <v>94</v>
      </c>
      <c r="L51" s="228"/>
      <c r="M51" s="240"/>
      <c r="N51" s="233"/>
      <c r="O51" s="233"/>
      <c r="P51" s="237"/>
      <c r="Q51" s="237"/>
      <c r="R51" s="237"/>
      <c r="S51" s="237"/>
      <c r="T51" s="238"/>
    </row>
    <row r="52" spans="1:20" s="184" customFormat="1" ht="34.5" customHeight="1">
      <c r="A52" s="69">
        <v>47</v>
      </c>
      <c r="B52" s="198" t="s">
        <v>117</v>
      </c>
      <c r="C52" s="234">
        <v>7</v>
      </c>
      <c r="D52" s="199" t="s">
        <v>93</v>
      </c>
      <c r="E52" s="200" t="s">
        <v>15</v>
      </c>
      <c r="F52" s="215" t="s">
        <v>21</v>
      </c>
      <c r="G52" s="239"/>
      <c r="H52" s="203">
        <v>45341</v>
      </c>
      <c r="I52" s="217" t="s">
        <v>23</v>
      </c>
      <c r="J52" s="217" t="s">
        <v>23</v>
      </c>
      <c r="K52" s="227" t="s">
        <v>94</v>
      </c>
      <c r="L52" s="228"/>
      <c r="M52" s="240"/>
      <c r="N52" s="233"/>
      <c r="O52" s="233"/>
      <c r="P52" s="237"/>
      <c r="Q52" s="237"/>
      <c r="R52" s="237"/>
      <c r="S52" s="237"/>
      <c r="T52" s="238"/>
    </row>
    <row r="53" spans="1:20" s="184" customFormat="1" ht="34.5" customHeight="1">
      <c r="A53" s="69">
        <v>48</v>
      </c>
      <c r="B53" s="198" t="s">
        <v>117</v>
      </c>
      <c r="C53" s="234">
        <v>8</v>
      </c>
      <c r="D53" s="199" t="s">
        <v>93</v>
      </c>
      <c r="E53" s="200" t="s">
        <v>15</v>
      </c>
      <c r="F53" s="215" t="s">
        <v>21</v>
      </c>
      <c r="G53" s="239"/>
      <c r="H53" s="203">
        <v>45341</v>
      </c>
      <c r="I53" s="217" t="s">
        <v>23</v>
      </c>
      <c r="J53" s="217" t="s">
        <v>23</v>
      </c>
      <c r="K53" s="227" t="s">
        <v>94</v>
      </c>
      <c r="L53" s="228"/>
      <c r="M53" s="240"/>
      <c r="N53" s="233"/>
      <c r="O53" s="233"/>
      <c r="P53" s="237"/>
      <c r="Q53" s="237"/>
      <c r="R53" s="237"/>
      <c r="S53" s="237"/>
      <c r="T53" s="238"/>
    </row>
    <row r="54" spans="1:20" s="184" customFormat="1" ht="34.5" customHeight="1">
      <c r="A54" s="69">
        <v>49</v>
      </c>
      <c r="B54" s="198" t="s">
        <v>117</v>
      </c>
      <c r="C54" s="234">
        <v>12</v>
      </c>
      <c r="D54" s="199" t="s">
        <v>93</v>
      </c>
      <c r="E54" s="200" t="s">
        <v>15</v>
      </c>
      <c r="F54" s="215" t="s">
        <v>21</v>
      </c>
      <c r="G54" s="239"/>
      <c r="H54" s="203">
        <v>45341</v>
      </c>
      <c r="I54" s="217" t="s">
        <v>23</v>
      </c>
      <c r="J54" s="217" t="s">
        <v>23</v>
      </c>
      <c r="K54" s="227" t="s">
        <v>94</v>
      </c>
      <c r="L54" s="228"/>
      <c r="M54" s="240"/>
      <c r="N54" s="233"/>
      <c r="O54" s="233"/>
      <c r="P54" s="237"/>
      <c r="Q54" s="237"/>
      <c r="R54" s="237"/>
      <c r="S54" s="237"/>
      <c r="T54" s="238"/>
    </row>
    <row r="55" spans="1:20" s="184" customFormat="1" ht="34.5" customHeight="1">
      <c r="A55" s="69">
        <v>50</v>
      </c>
      <c r="B55" s="198" t="s">
        <v>117</v>
      </c>
      <c r="C55" s="234">
        <v>13</v>
      </c>
      <c r="D55" s="199" t="s">
        <v>93</v>
      </c>
      <c r="E55" s="200" t="s">
        <v>15</v>
      </c>
      <c r="F55" s="215" t="s">
        <v>21</v>
      </c>
      <c r="G55" s="239"/>
      <c r="H55" s="203">
        <v>45341</v>
      </c>
      <c r="I55" s="217" t="s">
        <v>23</v>
      </c>
      <c r="J55" s="217" t="s">
        <v>23</v>
      </c>
      <c r="K55" s="227" t="s">
        <v>94</v>
      </c>
      <c r="L55" s="228"/>
      <c r="M55" s="241"/>
      <c r="N55" s="233"/>
      <c r="O55" s="233"/>
      <c r="P55" s="237"/>
      <c r="Q55" s="237"/>
      <c r="R55" s="237"/>
      <c r="S55" s="237"/>
      <c r="T55" s="238"/>
    </row>
    <row r="56" spans="1:20" s="184" customFormat="1" ht="34.5" customHeight="1">
      <c r="A56" s="69">
        <v>51</v>
      </c>
      <c r="B56" s="198" t="s">
        <v>117</v>
      </c>
      <c r="C56" s="234">
        <v>15</v>
      </c>
      <c r="D56" s="199" t="s">
        <v>93</v>
      </c>
      <c r="E56" s="200" t="s">
        <v>15</v>
      </c>
      <c r="F56" s="215" t="s">
        <v>21</v>
      </c>
      <c r="G56" s="239"/>
      <c r="H56" s="203">
        <v>45341</v>
      </c>
      <c r="I56" s="217" t="s">
        <v>23</v>
      </c>
      <c r="J56" s="217" t="s">
        <v>23</v>
      </c>
      <c r="K56" s="227" t="s">
        <v>94</v>
      </c>
      <c r="L56" s="228"/>
      <c r="M56" s="240"/>
      <c r="N56" s="233"/>
      <c r="O56" s="233"/>
      <c r="P56" s="237"/>
      <c r="Q56" s="237"/>
      <c r="R56" s="237"/>
      <c r="S56" s="237"/>
      <c r="T56" s="238"/>
    </row>
    <row r="57" spans="1:20" s="184" customFormat="1" ht="186" customHeight="1">
      <c r="A57" s="69">
        <v>52</v>
      </c>
      <c r="B57" s="198" t="s">
        <v>118</v>
      </c>
      <c r="C57" s="225" t="s">
        <v>119</v>
      </c>
      <c r="D57" s="199" t="s">
        <v>93</v>
      </c>
      <c r="E57" s="200" t="s">
        <v>15</v>
      </c>
      <c r="F57" s="239" t="s">
        <v>21</v>
      </c>
      <c r="G57" s="216"/>
      <c r="H57" s="203">
        <v>45355</v>
      </c>
      <c r="I57" s="217" t="s">
        <v>23</v>
      </c>
      <c r="J57" s="217" t="s">
        <v>23</v>
      </c>
      <c r="K57" s="217" t="s">
        <v>97</v>
      </c>
      <c r="L57" s="239" t="s">
        <v>120</v>
      </c>
      <c r="M57" s="229" t="s">
        <v>121</v>
      </c>
      <c r="N57" s="233"/>
      <c r="O57" s="233"/>
      <c r="P57" s="237"/>
      <c r="Q57" s="237"/>
      <c r="R57" s="237"/>
      <c r="S57" s="237"/>
      <c r="T57" s="238"/>
    </row>
    <row r="58" spans="1:20" s="184" customFormat="1" ht="34.5" customHeight="1">
      <c r="A58" s="69">
        <v>53</v>
      </c>
      <c r="B58" s="198" t="s">
        <v>118</v>
      </c>
      <c r="C58" s="234">
        <v>9</v>
      </c>
      <c r="D58" s="199" t="s">
        <v>93</v>
      </c>
      <c r="E58" s="200" t="s">
        <v>15</v>
      </c>
      <c r="F58" s="215" t="s">
        <v>21</v>
      </c>
      <c r="G58" s="239"/>
      <c r="H58" s="203">
        <v>45355</v>
      </c>
      <c r="I58" s="217" t="s">
        <v>23</v>
      </c>
      <c r="J58" s="217" t="s">
        <v>23</v>
      </c>
      <c r="K58" s="227" t="s">
        <v>94</v>
      </c>
      <c r="L58" s="228"/>
      <c r="M58" s="240"/>
      <c r="N58" s="233"/>
      <c r="O58" s="233"/>
      <c r="P58" s="237"/>
      <c r="Q58" s="237"/>
      <c r="R58" s="237"/>
      <c r="S58" s="237"/>
      <c r="T58" s="238"/>
    </row>
    <row r="59" spans="1:20" s="184" customFormat="1" ht="34.5" customHeight="1">
      <c r="A59" s="69">
        <v>54</v>
      </c>
      <c r="B59" s="198" t="s">
        <v>118</v>
      </c>
      <c r="C59" s="234">
        <v>11</v>
      </c>
      <c r="D59" s="199" t="s">
        <v>93</v>
      </c>
      <c r="E59" s="200" t="s">
        <v>15</v>
      </c>
      <c r="F59" s="215" t="s">
        <v>21</v>
      </c>
      <c r="G59" s="239"/>
      <c r="H59" s="203">
        <v>45355</v>
      </c>
      <c r="I59" s="217" t="s">
        <v>23</v>
      </c>
      <c r="J59" s="217" t="s">
        <v>23</v>
      </c>
      <c r="K59" s="227" t="s">
        <v>94</v>
      </c>
      <c r="L59" s="228"/>
      <c r="M59" s="241"/>
      <c r="N59" s="233"/>
      <c r="O59" s="233"/>
      <c r="P59" s="237"/>
      <c r="Q59" s="237"/>
      <c r="R59" s="237"/>
      <c r="S59" s="237"/>
      <c r="T59" s="238"/>
    </row>
    <row r="60" spans="1:20" s="184" customFormat="1" ht="34.5" customHeight="1">
      <c r="A60" s="69">
        <v>55</v>
      </c>
      <c r="B60" s="198" t="s">
        <v>118</v>
      </c>
      <c r="C60" s="234">
        <v>13</v>
      </c>
      <c r="D60" s="199" t="s">
        <v>93</v>
      </c>
      <c r="E60" s="200" t="s">
        <v>15</v>
      </c>
      <c r="F60" s="215" t="s">
        <v>21</v>
      </c>
      <c r="G60" s="239"/>
      <c r="H60" s="203">
        <v>45360</v>
      </c>
      <c r="I60" s="217" t="s">
        <v>23</v>
      </c>
      <c r="J60" s="217" t="s">
        <v>23</v>
      </c>
      <c r="K60" s="227" t="s">
        <v>94</v>
      </c>
      <c r="L60" s="228"/>
      <c r="M60" s="240"/>
      <c r="N60" s="233"/>
      <c r="O60" s="233"/>
      <c r="P60" s="237"/>
      <c r="Q60" s="237"/>
      <c r="R60" s="237"/>
      <c r="S60" s="237"/>
      <c r="T60" s="238"/>
    </row>
    <row r="61" spans="1:20" s="184" customFormat="1" ht="34.5" customHeight="1">
      <c r="A61" s="69">
        <v>56</v>
      </c>
      <c r="B61" s="198" t="s">
        <v>118</v>
      </c>
      <c r="C61" s="234">
        <v>15</v>
      </c>
      <c r="D61" s="199" t="s">
        <v>93</v>
      </c>
      <c r="E61" s="200" t="s">
        <v>15</v>
      </c>
      <c r="F61" s="215" t="s">
        <v>21</v>
      </c>
      <c r="G61" s="239"/>
      <c r="H61" s="203">
        <v>45360</v>
      </c>
      <c r="I61" s="217" t="s">
        <v>23</v>
      </c>
      <c r="J61" s="217" t="s">
        <v>23</v>
      </c>
      <c r="K61" s="227" t="s">
        <v>94</v>
      </c>
      <c r="L61" s="228"/>
      <c r="M61" s="240"/>
      <c r="N61" s="233"/>
      <c r="O61" s="233"/>
      <c r="P61" s="237"/>
      <c r="Q61" s="237"/>
      <c r="R61" s="237"/>
      <c r="S61" s="237"/>
      <c r="T61" s="238"/>
    </row>
    <row r="62" spans="1:20" s="184" customFormat="1" ht="34.5" customHeight="1">
      <c r="A62" s="69">
        <v>57</v>
      </c>
      <c r="B62" s="198" t="s">
        <v>118</v>
      </c>
      <c r="C62" s="234">
        <v>17</v>
      </c>
      <c r="D62" s="199" t="s">
        <v>93</v>
      </c>
      <c r="E62" s="200" t="s">
        <v>15</v>
      </c>
      <c r="F62" s="215" t="s">
        <v>21</v>
      </c>
      <c r="G62" s="239"/>
      <c r="H62" s="203">
        <v>45352</v>
      </c>
      <c r="I62" s="217" t="s">
        <v>23</v>
      </c>
      <c r="J62" s="217" t="s">
        <v>23</v>
      </c>
      <c r="K62" s="227" t="s">
        <v>94</v>
      </c>
      <c r="L62" s="228"/>
      <c r="M62" s="241"/>
      <c r="N62" s="233"/>
      <c r="O62" s="233"/>
      <c r="P62" s="237"/>
      <c r="Q62" s="237"/>
      <c r="R62" s="237"/>
      <c r="S62" s="237"/>
      <c r="T62" s="238"/>
    </row>
    <row r="63" spans="1:20" s="184" customFormat="1" ht="34.5" customHeight="1">
      <c r="A63" s="69">
        <v>58</v>
      </c>
      <c r="B63" s="198" t="s">
        <v>118</v>
      </c>
      <c r="C63" s="199">
        <v>19</v>
      </c>
      <c r="D63" s="199" t="s">
        <v>93</v>
      </c>
      <c r="E63" s="200" t="s">
        <v>15</v>
      </c>
      <c r="F63" s="215" t="s">
        <v>21</v>
      </c>
      <c r="G63" s="239"/>
      <c r="H63" s="203">
        <v>45355</v>
      </c>
      <c r="I63" s="217" t="s">
        <v>23</v>
      </c>
      <c r="J63" s="217" t="s">
        <v>23</v>
      </c>
      <c r="K63" s="227" t="s">
        <v>94</v>
      </c>
      <c r="L63" s="228"/>
      <c r="M63" s="240"/>
      <c r="N63" s="233"/>
      <c r="O63" s="233"/>
      <c r="P63" s="237"/>
      <c r="Q63" s="237"/>
      <c r="R63" s="237"/>
      <c r="S63" s="237"/>
      <c r="T63" s="238"/>
    </row>
    <row r="64" spans="1:20" s="184" customFormat="1" ht="38.25" customHeight="1">
      <c r="A64" s="69">
        <v>59</v>
      </c>
      <c r="B64" s="198" t="s">
        <v>118</v>
      </c>
      <c r="C64" s="199">
        <v>25</v>
      </c>
      <c r="D64" s="199" t="s">
        <v>93</v>
      </c>
      <c r="E64" s="200" t="s">
        <v>15</v>
      </c>
      <c r="F64" s="215" t="s">
        <v>21</v>
      </c>
      <c r="G64" s="239"/>
      <c r="H64" s="203">
        <v>45908</v>
      </c>
      <c r="I64" s="217" t="s">
        <v>23</v>
      </c>
      <c r="J64" s="239" t="s">
        <v>122</v>
      </c>
      <c r="K64" s="227" t="s">
        <v>94</v>
      </c>
      <c r="L64" s="228"/>
      <c r="M64" s="244"/>
      <c r="N64" s="233"/>
      <c r="O64" s="233"/>
      <c r="P64" s="237"/>
      <c r="Q64" s="237"/>
      <c r="R64" s="237"/>
      <c r="S64" s="237"/>
      <c r="T64" s="238"/>
    </row>
    <row r="65" spans="1:20" s="184" customFormat="1" ht="34.5" customHeight="1">
      <c r="A65" s="69">
        <v>60</v>
      </c>
      <c r="B65" s="198" t="s">
        <v>123</v>
      </c>
      <c r="C65" s="225" t="s">
        <v>124</v>
      </c>
      <c r="D65" s="199" t="s">
        <v>93</v>
      </c>
      <c r="E65" s="200" t="s">
        <v>15</v>
      </c>
      <c r="F65" s="215" t="s">
        <v>21</v>
      </c>
      <c r="G65" s="239"/>
      <c r="H65" s="203">
        <v>45360</v>
      </c>
      <c r="I65" s="217" t="s">
        <v>23</v>
      </c>
      <c r="J65" s="217" t="s">
        <v>23</v>
      </c>
      <c r="K65" s="227" t="s">
        <v>94</v>
      </c>
      <c r="L65" s="228"/>
      <c r="M65" s="240"/>
      <c r="N65" s="233"/>
      <c r="O65" s="233"/>
      <c r="P65" s="237"/>
      <c r="Q65" s="237"/>
      <c r="R65" s="237"/>
      <c r="S65" s="237"/>
      <c r="T65" s="238"/>
    </row>
    <row r="66" spans="1:20" s="184" customFormat="1" ht="34.5" customHeight="1">
      <c r="A66" s="69">
        <v>61</v>
      </c>
      <c r="B66" s="198" t="s">
        <v>123</v>
      </c>
      <c r="C66" s="199">
        <v>2</v>
      </c>
      <c r="D66" s="199" t="s">
        <v>93</v>
      </c>
      <c r="E66" s="200" t="s">
        <v>15</v>
      </c>
      <c r="F66" s="215" t="s">
        <v>21</v>
      </c>
      <c r="G66" s="239"/>
      <c r="H66" s="203">
        <v>45360</v>
      </c>
      <c r="I66" s="217" t="s">
        <v>23</v>
      </c>
      <c r="J66" s="217" t="s">
        <v>23</v>
      </c>
      <c r="K66" s="227" t="s">
        <v>94</v>
      </c>
      <c r="L66" s="228"/>
      <c r="M66" s="240"/>
      <c r="N66" s="233"/>
      <c r="O66" s="233"/>
      <c r="P66" s="237"/>
      <c r="Q66" s="237"/>
      <c r="R66" s="237"/>
      <c r="S66" s="237"/>
      <c r="T66" s="238"/>
    </row>
    <row r="67" spans="1:20" s="184" customFormat="1" ht="34.5" customHeight="1">
      <c r="A67" s="69">
        <v>62</v>
      </c>
      <c r="B67" s="198" t="s">
        <v>123</v>
      </c>
      <c r="C67" s="199">
        <v>3</v>
      </c>
      <c r="D67" s="199" t="s">
        <v>93</v>
      </c>
      <c r="E67" s="200" t="s">
        <v>15</v>
      </c>
      <c r="F67" s="215" t="s">
        <v>21</v>
      </c>
      <c r="G67" s="239"/>
      <c r="H67" s="203">
        <v>45352</v>
      </c>
      <c r="I67" s="217" t="s">
        <v>23</v>
      </c>
      <c r="J67" s="217" t="s">
        <v>23</v>
      </c>
      <c r="K67" s="227" t="s">
        <v>94</v>
      </c>
      <c r="L67" s="228"/>
      <c r="M67" s="240"/>
      <c r="N67" s="233"/>
      <c r="O67" s="233"/>
      <c r="P67" s="237"/>
      <c r="Q67" s="237"/>
      <c r="R67" s="237"/>
      <c r="S67" s="237"/>
      <c r="T67" s="238"/>
    </row>
    <row r="68" spans="1:20" s="184" customFormat="1" ht="34.5" customHeight="1">
      <c r="A68" s="69">
        <v>63</v>
      </c>
      <c r="B68" s="198" t="s">
        <v>123</v>
      </c>
      <c r="C68" s="199">
        <v>7</v>
      </c>
      <c r="D68" s="199" t="s">
        <v>93</v>
      </c>
      <c r="E68" s="200" t="s">
        <v>15</v>
      </c>
      <c r="F68" s="215" t="s">
        <v>21</v>
      </c>
      <c r="G68" s="239"/>
      <c r="H68" s="203">
        <v>45348</v>
      </c>
      <c r="I68" s="217" t="s">
        <v>23</v>
      </c>
      <c r="J68" s="217" t="s">
        <v>23</v>
      </c>
      <c r="K68" s="227" t="s">
        <v>94</v>
      </c>
      <c r="L68" s="228"/>
      <c r="M68" s="240"/>
      <c r="N68" s="233"/>
      <c r="O68" s="233"/>
      <c r="P68" s="237"/>
      <c r="Q68" s="237"/>
      <c r="R68" s="237"/>
      <c r="S68" s="237"/>
      <c r="T68" s="238"/>
    </row>
    <row r="69" spans="1:20" s="184" customFormat="1" ht="34.5" customHeight="1">
      <c r="A69" s="69">
        <v>64</v>
      </c>
      <c r="B69" s="198" t="s">
        <v>123</v>
      </c>
      <c r="C69" s="199">
        <v>11</v>
      </c>
      <c r="D69" s="199" t="s">
        <v>93</v>
      </c>
      <c r="E69" s="200" t="s">
        <v>15</v>
      </c>
      <c r="F69" s="215" t="s">
        <v>21</v>
      </c>
      <c r="G69" s="239"/>
      <c r="H69" s="203">
        <v>45348</v>
      </c>
      <c r="I69" s="217" t="s">
        <v>23</v>
      </c>
      <c r="J69" s="217" t="s">
        <v>23</v>
      </c>
      <c r="K69" s="227" t="s">
        <v>94</v>
      </c>
      <c r="L69" s="228"/>
      <c r="M69" s="241"/>
      <c r="N69" s="233"/>
      <c r="O69" s="233"/>
      <c r="P69" s="237"/>
      <c r="Q69" s="237"/>
      <c r="R69" s="237"/>
      <c r="S69" s="237"/>
      <c r="T69" s="238"/>
    </row>
    <row r="70" spans="1:13" s="249" customFormat="1" ht="30.75" customHeight="1">
      <c r="A70" s="245" t="s">
        <v>42</v>
      </c>
      <c r="B70" s="246">
        <v>64</v>
      </c>
      <c r="C70" s="246"/>
      <c r="D70" s="247"/>
      <c r="E70" s="247"/>
      <c r="F70" s="248"/>
      <c r="G70" s="248"/>
      <c r="H70" s="248"/>
      <c r="I70" s="248"/>
      <c r="J70" s="248"/>
      <c r="K70" s="248"/>
      <c r="L70" s="248"/>
      <c r="M70" s="248"/>
    </row>
    <row r="72" spans="1:13" ht="79.5" customHeight="1">
      <c r="A72" s="250" t="s">
        <v>43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</row>
    <row r="74" spans="1:12" s="173" customFormat="1" ht="42.75" customHeight="1">
      <c r="A74" s="84"/>
      <c r="B74" s="84"/>
      <c r="C74" s="84"/>
      <c r="D74" s="84"/>
      <c r="E74" s="170"/>
      <c r="F74" s="252"/>
      <c r="G74" s="252"/>
      <c r="L74" s="253"/>
    </row>
    <row r="75" spans="1:12" s="173" customFormat="1" ht="20.25">
      <c r="A75" s="86"/>
      <c r="B75" s="254"/>
      <c r="C75" s="255"/>
      <c r="D75" s="170"/>
      <c r="E75" s="170"/>
      <c r="F75" s="252"/>
      <c r="G75" s="252"/>
      <c r="L75" s="253"/>
    </row>
    <row r="76" spans="1:12" s="173" customFormat="1" ht="20.25">
      <c r="A76" s="86"/>
      <c r="B76" s="254"/>
      <c r="C76" s="255"/>
      <c r="D76" s="170"/>
      <c r="E76" s="170"/>
      <c r="F76" s="252"/>
      <c r="G76" s="252"/>
      <c r="L76" s="253"/>
    </row>
    <row r="77" spans="1:12" s="173" customFormat="1" ht="18.75">
      <c r="A77" s="170"/>
      <c r="C77" s="170"/>
      <c r="D77" s="170"/>
      <c r="E77" s="170"/>
      <c r="F77" s="252"/>
      <c r="G77" s="252"/>
      <c r="L77" s="253"/>
    </row>
  </sheetData>
  <sheetProtection/>
  <mergeCells count="87">
    <mergeCell ref="K68:L68"/>
    <mergeCell ref="K69:L69"/>
    <mergeCell ref="B70:C70"/>
    <mergeCell ref="A72:M72"/>
    <mergeCell ref="A74:D74"/>
    <mergeCell ref="K62:L62"/>
    <mergeCell ref="K63:L63"/>
    <mergeCell ref="K64:L64"/>
    <mergeCell ref="K65:L65"/>
    <mergeCell ref="K66:L66"/>
    <mergeCell ref="K67:L67"/>
    <mergeCell ref="K55:L55"/>
    <mergeCell ref="K56:L56"/>
    <mergeCell ref="K58:L58"/>
    <mergeCell ref="K59:L59"/>
    <mergeCell ref="K60:L60"/>
    <mergeCell ref="K61:L61"/>
    <mergeCell ref="K49:L49"/>
    <mergeCell ref="K50:L50"/>
    <mergeCell ref="K51:L51"/>
    <mergeCell ref="K52:L52"/>
    <mergeCell ref="K53:L53"/>
    <mergeCell ref="K54:L54"/>
    <mergeCell ref="K43:L43"/>
    <mergeCell ref="K44:L44"/>
    <mergeCell ref="K45:L45"/>
    <mergeCell ref="K46:L46"/>
    <mergeCell ref="K47:L47"/>
    <mergeCell ref="K48:L48"/>
    <mergeCell ref="K36:L36"/>
    <mergeCell ref="K37:L37"/>
    <mergeCell ref="K38:L38"/>
    <mergeCell ref="K40:L40"/>
    <mergeCell ref="K41:L41"/>
    <mergeCell ref="K42:L42"/>
    <mergeCell ref="K29:L29"/>
    <mergeCell ref="K30:L30"/>
    <mergeCell ref="K31:L31"/>
    <mergeCell ref="K32:L32"/>
    <mergeCell ref="K34:L34"/>
    <mergeCell ref="K35:L35"/>
    <mergeCell ref="K23:L23"/>
    <mergeCell ref="K24:L24"/>
    <mergeCell ref="K25:L25"/>
    <mergeCell ref="K26:L26"/>
    <mergeCell ref="K27:L27"/>
    <mergeCell ref="K28:L28"/>
    <mergeCell ref="K17:L17"/>
    <mergeCell ref="K18:L18"/>
    <mergeCell ref="K19:L19"/>
    <mergeCell ref="K20:L20"/>
    <mergeCell ref="K21:L21"/>
    <mergeCell ref="K22:L22"/>
    <mergeCell ref="K11:L11"/>
    <mergeCell ref="K12:L12"/>
    <mergeCell ref="K13:L13"/>
    <mergeCell ref="K14:L14"/>
    <mergeCell ref="K15:L15"/>
    <mergeCell ref="K16:L16"/>
    <mergeCell ref="B5:C5"/>
    <mergeCell ref="K5:L5"/>
    <mergeCell ref="K6:L6"/>
    <mergeCell ref="K8:L8"/>
    <mergeCell ref="K9:L9"/>
    <mergeCell ref="K10:L10"/>
    <mergeCell ref="T3:T4"/>
    <mergeCell ref="U3:U4"/>
    <mergeCell ref="V3:V4"/>
    <mergeCell ref="W3:W4"/>
    <mergeCell ref="X3:X4"/>
    <mergeCell ref="Y3:Y4"/>
    <mergeCell ref="K3:L4"/>
    <mergeCell ref="M3:M4"/>
    <mergeCell ref="N3:O3"/>
    <mergeCell ref="P3:P4"/>
    <mergeCell ref="Q3:Q4"/>
    <mergeCell ref="R3:S3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rintOptions/>
  <pageMargins left="0.5905511811023623" right="0" top="0" bottom="0" header="0.31496062992125984" footer="0.31496062992125984"/>
  <pageSetup fitToHeight="0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0"/>
  <sheetViews>
    <sheetView view="pageBreakPreview" zoomScale="60" zoomScaleNormal="60" zoomScalePageLayoutView="0" workbookViewId="0" topLeftCell="A1">
      <selection activeCell="A118" sqref="A118:D120"/>
    </sheetView>
  </sheetViews>
  <sheetFormatPr defaultColWidth="9.140625" defaultRowHeight="15"/>
  <cols>
    <col min="1" max="1" width="8.8515625" style="89" customWidth="1"/>
    <col min="2" max="2" width="34.57421875" style="93" customWidth="1"/>
    <col min="3" max="3" width="10.421875" style="89" customWidth="1"/>
    <col min="4" max="4" width="37.140625" style="89" customWidth="1"/>
    <col min="5" max="5" width="25.7109375" style="89" customWidth="1"/>
    <col min="6" max="6" width="26.7109375" style="116" customWidth="1"/>
    <col min="7" max="7" width="47.28125" style="116" customWidth="1"/>
    <col min="8" max="8" width="36.00390625" style="93" customWidth="1"/>
    <col min="9" max="9" width="34.421875" style="93" customWidth="1"/>
    <col min="10" max="10" width="42.28125" style="93" customWidth="1"/>
    <col min="11" max="11" width="41.140625" style="93" customWidth="1"/>
    <col min="12" max="12" width="23.00390625" style="158" customWidth="1"/>
    <col min="13" max="13" width="72.00390625" style="93" customWidth="1"/>
    <col min="14" max="16384" width="9.140625" style="93" customWidth="1"/>
  </cols>
  <sheetData>
    <row r="1" spans="1:13" s="89" customFormat="1" ht="57" customHeight="1">
      <c r="A1" s="88" t="s">
        <v>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6" ht="35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 t="s">
        <v>45</v>
      </c>
      <c r="N2" s="92"/>
      <c r="O2" s="92"/>
      <c r="P2" s="92"/>
    </row>
    <row r="3" spans="1:16" ht="12.75" customHeight="1">
      <c r="A3" s="94" t="s">
        <v>2</v>
      </c>
      <c r="B3" s="95" t="s">
        <v>3</v>
      </c>
      <c r="C3" s="95"/>
      <c r="D3" s="96" t="s">
        <v>4</v>
      </c>
      <c r="E3" s="96" t="s">
        <v>5</v>
      </c>
      <c r="F3" s="97" t="s">
        <v>46</v>
      </c>
      <c r="G3" s="98" t="s">
        <v>7</v>
      </c>
      <c r="H3" s="99" t="s">
        <v>8</v>
      </c>
      <c r="I3" s="100" t="s">
        <v>9</v>
      </c>
      <c r="J3" s="100" t="s">
        <v>10</v>
      </c>
      <c r="K3" s="101" t="s">
        <v>11</v>
      </c>
      <c r="L3" s="98"/>
      <c r="M3" s="102" t="s">
        <v>12</v>
      </c>
      <c r="N3" s="92"/>
      <c r="O3" s="92"/>
      <c r="P3" s="92"/>
    </row>
    <row r="4" spans="1:16" ht="26.25" customHeight="1" hidden="1">
      <c r="A4" s="94"/>
      <c r="B4" s="95"/>
      <c r="C4" s="95"/>
      <c r="D4" s="103"/>
      <c r="E4" s="103"/>
      <c r="F4" s="97"/>
      <c r="G4" s="104"/>
      <c r="H4" s="99"/>
      <c r="I4" s="105"/>
      <c r="J4" s="105"/>
      <c r="K4" s="106"/>
      <c r="L4" s="104"/>
      <c r="M4" s="107"/>
      <c r="N4" s="92"/>
      <c r="O4" s="92"/>
      <c r="P4" s="92"/>
    </row>
    <row r="5" spans="1:16" s="109" customFormat="1" ht="24" customHeight="1">
      <c r="A5" s="94"/>
      <c r="B5" s="95"/>
      <c r="C5" s="95"/>
      <c r="D5" s="103"/>
      <c r="E5" s="103"/>
      <c r="F5" s="97"/>
      <c r="G5" s="104"/>
      <c r="H5" s="99"/>
      <c r="I5" s="105"/>
      <c r="J5" s="105"/>
      <c r="K5" s="106"/>
      <c r="L5" s="104"/>
      <c r="M5" s="107"/>
      <c r="N5" s="108"/>
      <c r="O5" s="108"/>
      <c r="P5" s="108"/>
    </row>
    <row r="6" spans="1:13" s="116" customFormat="1" ht="83.25" customHeight="1">
      <c r="A6" s="94"/>
      <c r="B6" s="95"/>
      <c r="C6" s="95"/>
      <c r="D6" s="110"/>
      <c r="E6" s="110"/>
      <c r="F6" s="97"/>
      <c r="G6" s="111"/>
      <c r="H6" s="99"/>
      <c r="I6" s="112"/>
      <c r="J6" s="112"/>
      <c r="K6" s="113"/>
      <c r="L6" s="114"/>
      <c r="M6" s="115"/>
    </row>
    <row r="7" spans="1:13" ht="34.5" customHeight="1">
      <c r="A7" s="117">
        <v>1</v>
      </c>
      <c r="B7" s="118">
        <v>2</v>
      </c>
      <c r="C7" s="118"/>
      <c r="D7" s="119">
        <v>3</v>
      </c>
      <c r="E7" s="119">
        <v>4</v>
      </c>
      <c r="F7" s="117">
        <v>5</v>
      </c>
      <c r="G7" s="120">
        <v>6</v>
      </c>
      <c r="H7" s="121">
        <v>7</v>
      </c>
      <c r="I7" s="121">
        <v>8</v>
      </c>
      <c r="J7" s="121">
        <v>9</v>
      </c>
      <c r="K7" s="122">
        <v>10</v>
      </c>
      <c r="L7" s="123"/>
      <c r="M7" s="121">
        <v>11</v>
      </c>
    </row>
    <row r="8" spans="1:13" ht="51" customHeight="1">
      <c r="A8" s="36">
        <v>1</v>
      </c>
      <c r="B8" s="124" t="s">
        <v>47</v>
      </c>
      <c r="C8" s="125">
        <v>2</v>
      </c>
      <c r="D8" s="39" t="s">
        <v>48</v>
      </c>
      <c r="E8" s="126" t="s">
        <v>15</v>
      </c>
      <c r="F8" s="127" t="s">
        <v>21</v>
      </c>
      <c r="G8" s="128"/>
      <c r="H8" s="127" t="s">
        <v>49</v>
      </c>
      <c r="I8" s="127" t="s">
        <v>23</v>
      </c>
      <c r="J8" s="127" t="s">
        <v>23</v>
      </c>
      <c r="K8" s="129" t="s">
        <v>26</v>
      </c>
      <c r="L8" s="130" t="str">
        <f>H8</f>
        <v>01.10.2017 г.</v>
      </c>
      <c r="M8" s="131" t="s">
        <v>50</v>
      </c>
    </row>
    <row r="9" spans="1:13" ht="39.75" customHeight="1">
      <c r="A9" s="36">
        <v>2</v>
      </c>
      <c r="B9" s="124" t="s">
        <v>47</v>
      </c>
      <c r="C9" s="125">
        <v>3</v>
      </c>
      <c r="D9" s="39" t="s">
        <v>48</v>
      </c>
      <c r="E9" s="126" t="s">
        <v>15</v>
      </c>
      <c r="F9" s="127" t="s">
        <v>16</v>
      </c>
      <c r="G9" s="132" t="s">
        <v>51</v>
      </c>
      <c r="H9" s="133"/>
      <c r="I9" s="134"/>
      <c r="J9" s="134"/>
      <c r="K9" s="135"/>
      <c r="L9" s="129"/>
      <c r="M9" s="136"/>
    </row>
    <row r="10" spans="1:13" ht="39.75" customHeight="1">
      <c r="A10" s="36">
        <v>3</v>
      </c>
      <c r="B10" s="124" t="s">
        <v>47</v>
      </c>
      <c r="C10" s="125">
        <v>5</v>
      </c>
      <c r="D10" s="39" t="s">
        <v>48</v>
      </c>
      <c r="E10" s="126" t="s">
        <v>15</v>
      </c>
      <c r="F10" s="127" t="s">
        <v>16</v>
      </c>
      <c r="G10" s="132" t="s">
        <v>51</v>
      </c>
      <c r="H10" s="133"/>
      <c r="I10" s="133"/>
      <c r="J10" s="133"/>
      <c r="K10" s="135"/>
      <c r="L10" s="129"/>
      <c r="M10" s="136"/>
    </row>
    <row r="11" spans="1:13" ht="69.75" customHeight="1">
      <c r="A11" s="36">
        <v>4</v>
      </c>
      <c r="B11" s="124" t="s">
        <v>47</v>
      </c>
      <c r="C11" s="125">
        <v>7</v>
      </c>
      <c r="D11" s="39" t="s">
        <v>52</v>
      </c>
      <c r="E11" s="126" t="s">
        <v>15</v>
      </c>
      <c r="F11" s="127" t="s">
        <v>16</v>
      </c>
      <c r="G11" s="136" t="s">
        <v>53</v>
      </c>
      <c r="H11" s="53"/>
      <c r="I11" s="133"/>
      <c r="J11" s="133"/>
      <c r="K11" s="135"/>
      <c r="L11" s="129"/>
      <c r="M11" s="136"/>
    </row>
    <row r="12" spans="1:13" ht="34.5" customHeight="1">
      <c r="A12" s="36">
        <v>5</v>
      </c>
      <c r="B12" s="124" t="s">
        <v>47</v>
      </c>
      <c r="C12" s="125">
        <v>9</v>
      </c>
      <c r="D12" s="39" t="s">
        <v>52</v>
      </c>
      <c r="E12" s="126" t="s">
        <v>15</v>
      </c>
      <c r="F12" s="127" t="s">
        <v>16</v>
      </c>
      <c r="G12" s="132" t="s">
        <v>51</v>
      </c>
      <c r="H12" s="53"/>
      <c r="I12" s="133"/>
      <c r="J12" s="133"/>
      <c r="K12" s="135"/>
      <c r="L12" s="129"/>
      <c r="M12" s="136"/>
    </row>
    <row r="13" spans="1:13" ht="48" customHeight="1">
      <c r="A13" s="36">
        <v>6</v>
      </c>
      <c r="B13" s="137" t="s">
        <v>47</v>
      </c>
      <c r="C13" s="125">
        <v>10</v>
      </c>
      <c r="D13" s="39" t="s">
        <v>52</v>
      </c>
      <c r="E13" s="126" t="s">
        <v>15</v>
      </c>
      <c r="F13" s="127" t="s">
        <v>21</v>
      </c>
      <c r="G13" s="138"/>
      <c r="H13" s="53" t="s">
        <v>49</v>
      </c>
      <c r="I13" s="127" t="s">
        <v>23</v>
      </c>
      <c r="J13" s="127" t="s">
        <v>23</v>
      </c>
      <c r="K13" s="129" t="s">
        <v>26</v>
      </c>
      <c r="L13" s="130" t="str">
        <f>H13</f>
        <v>01.10.2017 г.</v>
      </c>
      <c r="M13" s="131" t="s">
        <v>50</v>
      </c>
    </row>
    <row r="14" spans="1:13" ht="47.25" customHeight="1">
      <c r="A14" s="36">
        <v>7</v>
      </c>
      <c r="B14" s="137" t="s">
        <v>47</v>
      </c>
      <c r="C14" s="125">
        <v>11</v>
      </c>
      <c r="D14" s="39" t="s">
        <v>48</v>
      </c>
      <c r="E14" s="126" t="s">
        <v>15</v>
      </c>
      <c r="F14" s="127" t="s">
        <v>21</v>
      </c>
      <c r="G14" s="138"/>
      <c r="H14" s="60" t="s">
        <v>49</v>
      </c>
      <c r="I14" s="127" t="s">
        <v>23</v>
      </c>
      <c r="J14" s="127" t="s">
        <v>23</v>
      </c>
      <c r="K14" s="129" t="s">
        <v>26</v>
      </c>
      <c r="L14" s="130" t="str">
        <f>H14</f>
        <v>01.10.2017 г.</v>
      </c>
      <c r="M14" s="131" t="s">
        <v>50</v>
      </c>
    </row>
    <row r="15" spans="1:13" ht="34.5" customHeight="1">
      <c r="A15" s="36">
        <v>8</v>
      </c>
      <c r="B15" s="137" t="s">
        <v>47</v>
      </c>
      <c r="C15" s="125">
        <v>12</v>
      </c>
      <c r="D15" s="39" t="s">
        <v>52</v>
      </c>
      <c r="E15" s="126" t="s">
        <v>15</v>
      </c>
      <c r="F15" s="127" t="s">
        <v>16</v>
      </c>
      <c r="G15" s="132" t="s">
        <v>51</v>
      </c>
      <c r="H15" s="133"/>
      <c r="I15" s="133"/>
      <c r="J15" s="133"/>
      <c r="K15" s="139"/>
      <c r="L15" s="129"/>
      <c r="M15" s="136"/>
    </row>
    <row r="16" spans="1:13" s="116" customFormat="1" ht="54.75" customHeight="1">
      <c r="A16" s="36">
        <v>9</v>
      </c>
      <c r="B16" s="124" t="s">
        <v>54</v>
      </c>
      <c r="C16" s="125">
        <v>2</v>
      </c>
      <c r="D16" s="39" t="s">
        <v>48</v>
      </c>
      <c r="E16" s="126" t="s">
        <v>15</v>
      </c>
      <c r="F16" s="127" t="s">
        <v>21</v>
      </c>
      <c r="G16" s="138"/>
      <c r="H16" s="133" t="s">
        <v>55</v>
      </c>
      <c r="I16" s="127" t="s">
        <v>23</v>
      </c>
      <c r="J16" s="127" t="s">
        <v>23</v>
      </c>
      <c r="K16" s="129" t="s">
        <v>26</v>
      </c>
      <c r="L16" s="130" t="str">
        <f>H16</f>
        <v>14.08.2018 г.</v>
      </c>
      <c r="M16" s="131" t="s">
        <v>50</v>
      </c>
    </row>
    <row r="17" spans="1:13" s="116" customFormat="1" ht="39.75" customHeight="1">
      <c r="A17" s="36">
        <v>10</v>
      </c>
      <c r="B17" s="124" t="s">
        <v>54</v>
      </c>
      <c r="C17" s="125">
        <v>3</v>
      </c>
      <c r="D17" s="39" t="s">
        <v>48</v>
      </c>
      <c r="E17" s="126" t="s">
        <v>15</v>
      </c>
      <c r="F17" s="127" t="s">
        <v>16</v>
      </c>
      <c r="G17" s="132" t="s">
        <v>51</v>
      </c>
      <c r="H17" s="60"/>
      <c r="I17" s="133"/>
      <c r="J17" s="133"/>
      <c r="K17" s="139"/>
      <c r="L17" s="129"/>
      <c r="M17" s="136"/>
    </row>
    <row r="18" spans="1:13" s="116" customFormat="1" ht="39.75" customHeight="1">
      <c r="A18" s="36">
        <v>11</v>
      </c>
      <c r="B18" s="124" t="s">
        <v>54</v>
      </c>
      <c r="C18" s="125">
        <v>4</v>
      </c>
      <c r="D18" s="39" t="s">
        <v>48</v>
      </c>
      <c r="E18" s="126" t="s">
        <v>15</v>
      </c>
      <c r="F18" s="127" t="s">
        <v>16</v>
      </c>
      <c r="G18" s="132" t="s">
        <v>51</v>
      </c>
      <c r="H18" s="133"/>
      <c r="I18" s="133"/>
      <c r="J18" s="133"/>
      <c r="K18" s="139"/>
      <c r="L18" s="129"/>
      <c r="M18" s="136"/>
    </row>
    <row r="19" spans="1:13" s="116" customFormat="1" ht="39.75" customHeight="1">
      <c r="A19" s="36">
        <v>12</v>
      </c>
      <c r="B19" s="124" t="s">
        <v>54</v>
      </c>
      <c r="C19" s="125">
        <v>5</v>
      </c>
      <c r="D19" s="39" t="s">
        <v>48</v>
      </c>
      <c r="E19" s="126" t="s">
        <v>15</v>
      </c>
      <c r="F19" s="127" t="s">
        <v>16</v>
      </c>
      <c r="G19" s="132" t="s">
        <v>51</v>
      </c>
      <c r="H19" s="140"/>
      <c r="I19" s="133"/>
      <c r="J19" s="133"/>
      <c r="K19" s="139"/>
      <c r="L19" s="129"/>
      <c r="M19" s="136"/>
    </row>
    <row r="20" spans="1:13" s="89" customFormat="1" ht="39.75" customHeight="1">
      <c r="A20" s="36">
        <v>13</v>
      </c>
      <c r="B20" s="124" t="s">
        <v>54</v>
      </c>
      <c r="C20" s="125">
        <v>6</v>
      </c>
      <c r="D20" s="39" t="s">
        <v>48</v>
      </c>
      <c r="E20" s="126" t="s">
        <v>15</v>
      </c>
      <c r="F20" s="127" t="s">
        <v>16</v>
      </c>
      <c r="G20" s="132" t="s">
        <v>51</v>
      </c>
      <c r="H20" s="64"/>
      <c r="I20" s="133"/>
      <c r="J20" s="133"/>
      <c r="K20" s="139"/>
      <c r="L20" s="129"/>
      <c r="M20" s="136"/>
    </row>
    <row r="21" spans="1:13" ht="39.75" customHeight="1">
      <c r="A21" s="36">
        <v>14</v>
      </c>
      <c r="B21" s="124" t="s">
        <v>54</v>
      </c>
      <c r="C21" s="125">
        <v>7</v>
      </c>
      <c r="D21" s="39" t="s">
        <v>48</v>
      </c>
      <c r="E21" s="126" t="s">
        <v>15</v>
      </c>
      <c r="F21" s="127" t="s">
        <v>16</v>
      </c>
      <c r="G21" s="132" t="s">
        <v>51</v>
      </c>
      <c r="H21" s="140"/>
      <c r="I21" s="133"/>
      <c r="J21" s="133"/>
      <c r="K21" s="139"/>
      <c r="L21" s="129"/>
      <c r="M21" s="127"/>
    </row>
    <row r="22" spans="1:13" ht="39.75" customHeight="1">
      <c r="A22" s="36">
        <v>15</v>
      </c>
      <c r="B22" s="124" t="s">
        <v>13</v>
      </c>
      <c r="C22" s="125" t="s">
        <v>56</v>
      </c>
      <c r="D22" s="39" t="s">
        <v>52</v>
      </c>
      <c r="E22" s="126" t="s">
        <v>15</v>
      </c>
      <c r="F22" s="127" t="s">
        <v>16</v>
      </c>
      <c r="G22" s="132" t="s">
        <v>51</v>
      </c>
      <c r="H22" s="60"/>
      <c r="I22" s="133"/>
      <c r="J22" s="133"/>
      <c r="K22" s="139"/>
      <c r="L22" s="129"/>
      <c r="M22" s="136"/>
    </row>
    <row r="23" spans="1:13" ht="39.75" customHeight="1">
      <c r="A23" s="36">
        <v>16</v>
      </c>
      <c r="B23" s="124" t="s">
        <v>13</v>
      </c>
      <c r="C23" s="125">
        <v>2</v>
      </c>
      <c r="D23" s="39" t="s">
        <v>52</v>
      </c>
      <c r="E23" s="126" t="s">
        <v>15</v>
      </c>
      <c r="F23" s="127" t="s">
        <v>16</v>
      </c>
      <c r="G23" s="132" t="s">
        <v>51</v>
      </c>
      <c r="H23" s="136"/>
      <c r="I23" s="136"/>
      <c r="J23" s="136"/>
      <c r="K23" s="139"/>
      <c r="L23" s="129"/>
      <c r="M23" s="136"/>
    </row>
    <row r="24" spans="1:13" ht="39.75" customHeight="1">
      <c r="A24" s="36">
        <v>17</v>
      </c>
      <c r="B24" s="124" t="s">
        <v>13</v>
      </c>
      <c r="C24" s="125">
        <v>4</v>
      </c>
      <c r="D24" s="39" t="s">
        <v>52</v>
      </c>
      <c r="E24" s="126" t="s">
        <v>15</v>
      </c>
      <c r="F24" s="127" t="s">
        <v>16</v>
      </c>
      <c r="G24" s="132" t="s">
        <v>51</v>
      </c>
      <c r="H24" s="136"/>
      <c r="I24" s="136"/>
      <c r="J24" s="136"/>
      <c r="K24" s="139"/>
      <c r="L24" s="129"/>
      <c r="M24" s="136"/>
    </row>
    <row r="25" spans="1:13" ht="39.75" customHeight="1">
      <c r="A25" s="36">
        <v>18</v>
      </c>
      <c r="B25" s="124" t="s">
        <v>13</v>
      </c>
      <c r="C25" s="125">
        <v>6</v>
      </c>
      <c r="D25" s="39" t="s">
        <v>52</v>
      </c>
      <c r="E25" s="126" t="s">
        <v>15</v>
      </c>
      <c r="F25" s="127" t="s">
        <v>16</v>
      </c>
      <c r="G25" s="132" t="s">
        <v>51</v>
      </c>
      <c r="H25" s="136"/>
      <c r="I25" s="136"/>
      <c r="J25" s="136"/>
      <c r="K25" s="139"/>
      <c r="L25" s="129"/>
      <c r="M25" s="136"/>
    </row>
    <row r="26" spans="1:13" ht="39.75" customHeight="1">
      <c r="A26" s="36">
        <v>19</v>
      </c>
      <c r="B26" s="124" t="s">
        <v>13</v>
      </c>
      <c r="C26" s="125">
        <v>10</v>
      </c>
      <c r="D26" s="39" t="s">
        <v>52</v>
      </c>
      <c r="E26" s="126" t="s">
        <v>15</v>
      </c>
      <c r="F26" s="127" t="s">
        <v>16</v>
      </c>
      <c r="G26" s="132" t="s">
        <v>51</v>
      </c>
      <c r="H26" s="136"/>
      <c r="I26" s="136"/>
      <c r="J26" s="136"/>
      <c r="K26" s="139"/>
      <c r="L26" s="129"/>
      <c r="M26" s="136"/>
    </row>
    <row r="27" spans="1:13" ht="60" customHeight="1">
      <c r="A27" s="36">
        <v>20</v>
      </c>
      <c r="B27" s="124" t="s">
        <v>57</v>
      </c>
      <c r="C27" s="125">
        <v>1</v>
      </c>
      <c r="D27" s="39" t="s">
        <v>52</v>
      </c>
      <c r="E27" s="126" t="s">
        <v>15</v>
      </c>
      <c r="F27" s="127" t="s">
        <v>21</v>
      </c>
      <c r="G27" s="138"/>
      <c r="H27" s="136" t="s">
        <v>58</v>
      </c>
      <c r="I27" s="127" t="s">
        <v>23</v>
      </c>
      <c r="J27" s="127" t="s">
        <v>23</v>
      </c>
      <c r="K27" s="129" t="s">
        <v>26</v>
      </c>
      <c r="L27" s="130" t="str">
        <f>H27</f>
        <v>26.04.2017 г.</v>
      </c>
      <c r="M27" s="131" t="s">
        <v>50</v>
      </c>
    </row>
    <row r="28" spans="1:13" ht="60" customHeight="1">
      <c r="A28" s="36">
        <v>21</v>
      </c>
      <c r="B28" s="124" t="s">
        <v>57</v>
      </c>
      <c r="C28" s="125">
        <v>3</v>
      </c>
      <c r="D28" s="39" t="s">
        <v>52</v>
      </c>
      <c r="E28" s="126" t="s">
        <v>15</v>
      </c>
      <c r="F28" s="127" t="s">
        <v>21</v>
      </c>
      <c r="G28" s="138"/>
      <c r="H28" s="136" t="s">
        <v>58</v>
      </c>
      <c r="I28" s="127" t="s">
        <v>23</v>
      </c>
      <c r="J28" s="127" t="s">
        <v>23</v>
      </c>
      <c r="K28" s="129" t="s">
        <v>26</v>
      </c>
      <c r="L28" s="130" t="str">
        <f>H28</f>
        <v>26.04.2017 г.</v>
      </c>
      <c r="M28" s="131" t="s">
        <v>50</v>
      </c>
    </row>
    <row r="29" spans="1:13" ht="60" customHeight="1">
      <c r="A29" s="48">
        <v>22</v>
      </c>
      <c r="B29" s="124" t="s">
        <v>57</v>
      </c>
      <c r="C29" s="125">
        <v>5</v>
      </c>
      <c r="D29" s="39" t="s">
        <v>52</v>
      </c>
      <c r="E29" s="126" t="s">
        <v>15</v>
      </c>
      <c r="F29" s="127" t="s">
        <v>21</v>
      </c>
      <c r="G29" s="138"/>
      <c r="H29" s="136" t="s">
        <v>59</v>
      </c>
      <c r="I29" s="127" t="s">
        <v>23</v>
      </c>
      <c r="J29" s="127" t="s">
        <v>23</v>
      </c>
      <c r="K29" s="129" t="s">
        <v>26</v>
      </c>
      <c r="L29" s="130" t="str">
        <f>H29</f>
        <v>16.09.2017 г.</v>
      </c>
      <c r="M29" s="131" t="s">
        <v>50</v>
      </c>
    </row>
    <row r="30" spans="1:13" ht="60" customHeight="1">
      <c r="A30" s="48">
        <v>23</v>
      </c>
      <c r="B30" s="124" t="s">
        <v>57</v>
      </c>
      <c r="C30" s="125">
        <v>6</v>
      </c>
      <c r="D30" s="39" t="s">
        <v>52</v>
      </c>
      <c r="E30" s="126" t="s">
        <v>15</v>
      </c>
      <c r="F30" s="127" t="s">
        <v>21</v>
      </c>
      <c r="G30" s="138"/>
      <c r="H30" s="60" t="s">
        <v>58</v>
      </c>
      <c r="I30" s="127" t="s">
        <v>23</v>
      </c>
      <c r="J30" s="127" t="s">
        <v>23</v>
      </c>
      <c r="K30" s="129" t="s">
        <v>26</v>
      </c>
      <c r="L30" s="130" t="str">
        <f>H30</f>
        <v>26.04.2017 г.</v>
      </c>
      <c r="M30" s="131" t="s">
        <v>50</v>
      </c>
    </row>
    <row r="31" spans="1:13" ht="60" customHeight="1">
      <c r="A31" s="48">
        <v>24</v>
      </c>
      <c r="B31" s="124" t="s">
        <v>57</v>
      </c>
      <c r="C31" s="125">
        <v>12</v>
      </c>
      <c r="D31" s="39" t="s">
        <v>52</v>
      </c>
      <c r="E31" s="126" t="s">
        <v>15</v>
      </c>
      <c r="F31" s="127" t="s">
        <v>21</v>
      </c>
      <c r="G31" s="138"/>
      <c r="H31" s="60" t="s">
        <v>49</v>
      </c>
      <c r="I31" s="127" t="s">
        <v>23</v>
      </c>
      <c r="J31" s="127" t="s">
        <v>23</v>
      </c>
      <c r="K31" s="129" t="s">
        <v>26</v>
      </c>
      <c r="L31" s="130" t="str">
        <f>H31</f>
        <v>01.10.2017 г.</v>
      </c>
      <c r="M31" s="131" t="s">
        <v>50</v>
      </c>
    </row>
    <row r="32" spans="1:13" ht="66.75" customHeight="1">
      <c r="A32" s="48">
        <v>25</v>
      </c>
      <c r="B32" s="124" t="s">
        <v>57</v>
      </c>
      <c r="C32" s="125">
        <v>15</v>
      </c>
      <c r="D32" s="39" t="s">
        <v>52</v>
      </c>
      <c r="E32" s="126" t="s">
        <v>15</v>
      </c>
      <c r="F32" s="127" t="s">
        <v>16</v>
      </c>
      <c r="G32" s="136" t="s">
        <v>53</v>
      </c>
      <c r="H32" s="60"/>
      <c r="I32" s="136"/>
      <c r="J32" s="133"/>
      <c r="K32" s="139"/>
      <c r="L32" s="129"/>
      <c r="M32" s="136"/>
    </row>
    <row r="33" spans="1:13" ht="34.5" customHeight="1">
      <c r="A33" s="48">
        <v>26</v>
      </c>
      <c r="B33" s="124" t="s">
        <v>60</v>
      </c>
      <c r="C33" s="125">
        <v>1</v>
      </c>
      <c r="D33" s="39" t="s">
        <v>48</v>
      </c>
      <c r="E33" s="126" t="s">
        <v>15</v>
      </c>
      <c r="F33" s="127" t="s">
        <v>16</v>
      </c>
      <c r="G33" s="132" t="s">
        <v>51</v>
      </c>
      <c r="H33" s="60"/>
      <c r="I33" s="133"/>
      <c r="J33" s="133"/>
      <c r="K33" s="139"/>
      <c r="L33" s="129"/>
      <c r="M33" s="136"/>
    </row>
    <row r="34" spans="1:13" ht="60" customHeight="1">
      <c r="A34" s="48">
        <v>27</v>
      </c>
      <c r="B34" s="124" t="s">
        <v>60</v>
      </c>
      <c r="C34" s="125">
        <v>3</v>
      </c>
      <c r="D34" s="39" t="s">
        <v>48</v>
      </c>
      <c r="E34" s="126" t="s">
        <v>15</v>
      </c>
      <c r="F34" s="127" t="s">
        <v>21</v>
      </c>
      <c r="G34" s="138"/>
      <c r="H34" s="60" t="s">
        <v>61</v>
      </c>
      <c r="I34" s="127" t="s">
        <v>23</v>
      </c>
      <c r="J34" s="127" t="s">
        <v>23</v>
      </c>
      <c r="K34" s="129" t="s">
        <v>26</v>
      </c>
      <c r="L34" s="130" t="str">
        <f>H34</f>
        <v>18.10.2017 г.</v>
      </c>
      <c r="M34" s="131" t="s">
        <v>50</v>
      </c>
    </row>
    <row r="35" spans="1:13" ht="34.5" customHeight="1">
      <c r="A35" s="48">
        <v>28</v>
      </c>
      <c r="B35" s="124" t="s">
        <v>60</v>
      </c>
      <c r="C35" s="125">
        <v>4</v>
      </c>
      <c r="D35" s="39" t="s">
        <v>48</v>
      </c>
      <c r="E35" s="126" t="s">
        <v>15</v>
      </c>
      <c r="F35" s="127" t="s">
        <v>16</v>
      </c>
      <c r="G35" s="132" t="s">
        <v>51</v>
      </c>
      <c r="H35" s="60"/>
      <c r="I35" s="133"/>
      <c r="J35" s="133"/>
      <c r="K35" s="139"/>
      <c r="L35" s="129"/>
      <c r="M35" s="141"/>
    </row>
    <row r="36" spans="1:13" ht="34.5" customHeight="1">
      <c r="A36" s="48">
        <v>29</v>
      </c>
      <c r="B36" s="124" t="s">
        <v>60</v>
      </c>
      <c r="C36" s="125">
        <v>6</v>
      </c>
      <c r="D36" s="39" t="s">
        <v>48</v>
      </c>
      <c r="E36" s="126" t="s">
        <v>15</v>
      </c>
      <c r="F36" s="127" t="s">
        <v>16</v>
      </c>
      <c r="G36" s="132" t="s">
        <v>51</v>
      </c>
      <c r="H36" s="60"/>
      <c r="I36" s="133"/>
      <c r="J36" s="133"/>
      <c r="K36" s="139"/>
      <c r="L36" s="129"/>
      <c r="M36" s="141"/>
    </row>
    <row r="37" spans="1:13" ht="60" customHeight="1">
      <c r="A37" s="48">
        <v>30</v>
      </c>
      <c r="B37" s="124" t="s">
        <v>60</v>
      </c>
      <c r="C37" s="125">
        <v>14</v>
      </c>
      <c r="D37" s="39" t="s">
        <v>48</v>
      </c>
      <c r="E37" s="126" t="s">
        <v>15</v>
      </c>
      <c r="F37" s="127" t="s">
        <v>21</v>
      </c>
      <c r="G37" s="142"/>
      <c r="H37" s="60" t="s">
        <v>62</v>
      </c>
      <c r="I37" s="127" t="s">
        <v>23</v>
      </c>
      <c r="J37" s="127" t="s">
        <v>23</v>
      </c>
      <c r="K37" s="129" t="s">
        <v>26</v>
      </c>
      <c r="L37" s="130" t="str">
        <f aca="true" t="shared" si="0" ref="L37:L44">H37</f>
        <v>18.07.2017 г.</v>
      </c>
      <c r="M37" s="131" t="s">
        <v>50</v>
      </c>
    </row>
    <row r="38" spans="1:13" ht="60" customHeight="1">
      <c r="A38" s="48">
        <v>31</v>
      </c>
      <c r="B38" s="124" t="s">
        <v>60</v>
      </c>
      <c r="C38" s="125">
        <v>15</v>
      </c>
      <c r="D38" s="39" t="s">
        <v>63</v>
      </c>
      <c r="E38" s="126" t="s">
        <v>15</v>
      </c>
      <c r="F38" s="127" t="s">
        <v>21</v>
      </c>
      <c r="G38" s="138"/>
      <c r="H38" s="60" t="s">
        <v>58</v>
      </c>
      <c r="I38" s="127" t="s">
        <v>23</v>
      </c>
      <c r="J38" s="127" t="s">
        <v>23</v>
      </c>
      <c r="K38" s="129" t="s">
        <v>26</v>
      </c>
      <c r="L38" s="130" t="str">
        <f t="shared" si="0"/>
        <v>26.04.2017 г.</v>
      </c>
      <c r="M38" s="131" t="s">
        <v>50</v>
      </c>
    </row>
    <row r="39" spans="1:13" ht="60" customHeight="1">
      <c r="A39" s="48">
        <v>32</v>
      </c>
      <c r="B39" s="124" t="s">
        <v>60</v>
      </c>
      <c r="C39" s="125">
        <v>16</v>
      </c>
      <c r="D39" s="39" t="s">
        <v>63</v>
      </c>
      <c r="E39" s="126" t="s">
        <v>15</v>
      </c>
      <c r="F39" s="127" t="s">
        <v>21</v>
      </c>
      <c r="G39" s="138"/>
      <c r="H39" s="60" t="s">
        <v>58</v>
      </c>
      <c r="I39" s="127" t="s">
        <v>23</v>
      </c>
      <c r="J39" s="127" t="s">
        <v>23</v>
      </c>
      <c r="K39" s="129" t="s">
        <v>26</v>
      </c>
      <c r="L39" s="130" t="str">
        <f t="shared" si="0"/>
        <v>26.04.2017 г.</v>
      </c>
      <c r="M39" s="131" t="s">
        <v>50</v>
      </c>
    </row>
    <row r="40" spans="1:13" ht="60" customHeight="1">
      <c r="A40" s="48">
        <v>33</v>
      </c>
      <c r="B40" s="124" t="s">
        <v>60</v>
      </c>
      <c r="C40" s="143">
        <v>17</v>
      </c>
      <c r="D40" s="39" t="s">
        <v>48</v>
      </c>
      <c r="E40" s="126" t="s">
        <v>15</v>
      </c>
      <c r="F40" s="127" t="s">
        <v>21</v>
      </c>
      <c r="G40" s="138"/>
      <c r="H40" s="60" t="s">
        <v>64</v>
      </c>
      <c r="I40" s="127" t="s">
        <v>23</v>
      </c>
      <c r="J40" s="127" t="s">
        <v>23</v>
      </c>
      <c r="K40" s="129" t="s">
        <v>26</v>
      </c>
      <c r="L40" s="130" t="str">
        <f t="shared" si="0"/>
        <v>06.05.2018 г.</v>
      </c>
      <c r="M40" s="131" t="s">
        <v>50</v>
      </c>
    </row>
    <row r="41" spans="1:13" ht="60" customHeight="1">
      <c r="A41" s="48">
        <v>34</v>
      </c>
      <c r="B41" s="124" t="s">
        <v>65</v>
      </c>
      <c r="C41" s="125">
        <v>1</v>
      </c>
      <c r="D41" s="39" t="s">
        <v>52</v>
      </c>
      <c r="E41" s="126" t="s">
        <v>15</v>
      </c>
      <c r="F41" s="127" t="s">
        <v>21</v>
      </c>
      <c r="G41" s="138"/>
      <c r="H41" s="136" t="s">
        <v>58</v>
      </c>
      <c r="I41" s="127" t="s">
        <v>23</v>
      </c>
      <c r="J41" s="127" t="s">
        <v>23</v>
      </c>
      <c r="K41" s="129" t="s">
        <v>26</v>
      </c>
      <c r="L41" s="130" t="str">
        <f t="shared" si="0"/>
        <v>26.04.2017 г.</v>
      </c>
      <c r="M41" s="131" t="s">
        <v>50</v>
      </c>
    </row>
    <row r="42" spans="1:13" ht="60" customHeight="1">
      <c r="A42" s="48">
        <v>35</v>
      </c>
      <c r="B42" s="124" t="s">
        <v>65</v>
      </c>
      <c r="C42" s="143">
        <v>2</v>
      </c>
      <c r="D42" s="39" t="s">
        <v>52</v>
      </c>
      <c r="E42" s="126" t="s">
        <v>15</v>
      </c>
      <c r="F42" s="127" t="s">
        <v>21</v>
      </c>
      <c r="G42" s="138"/>
      <c r="H42" s="60" t="s">
        <v>66</v>
      </c>
      <c r="I42" s="127" t="s">
        <v>23</v>
      </c>
      <c r="J42" s="127" t="s">
        <v>23</v>
      </c>
      <c r="K42" s="129" t="s">
        <v>26</v>
      </c>
      <c r="L42" s="130" t="str">
        <f t="shared" si="0"/>
        <v>19.07.2017 г.</v>
      </c>
      <c r="M42" s="131" t="s">
        <v>50</v>
      </c>
    </row>
    <row r="43" spans="1:13" ht="60" customHeight="1">
      <c r="A43" s="48">
        <v>36</v>
      </c>
      <c r="B43" s="124" t="s">
        <v>65</v>
      </c>
      <c r="C43" s="143">
        <v>3</v>
      </c>
      <c r="D43" s="39" t="s">
        <v>52</v>
      </c>
      <c r="E43" s="126" t="s">
        <v>15</v>
      </c>
      <c r="F43" s="127" t="s">
        <v>21</v>
      </c>
      <c r="G43" s="138"/>
      <c r="H43" s="136" t="s">
        <v>67</v>
      </c>
      <c r="I43" s="127" t="s">
        <v>23</v>
      </c>
      <c r="J43" s="127" t="s">
        <v>23</v>
      </c>
      <c r="K43" s="129" t="s">
        <v>26</v>
      </c>
      <c r="L43" s="130" t="str">
        <f t="shared" si="0"/>
        <v>17.09.2017 г.</v>
      </c>
      <c r="M43" s="131" t="s">
        <v>50</v>
      </c>
    </row>
    <row r="44" spans="1:13" ht="60" customHeight="1">
      <c r="A44" s="48">
        <v>37</v>
      </c>
      <c r="B44" s="124" t="s">
        <v>65</v>
      </c>
      <c r="C44" s="125">
        <v>5</v>
      </c>
      <c r="D44" s="39" t="s">
        <v>48</v>
      </c>
      <c r="E44" s="126" t="s">
        <v>15</v>
      </c>
      <c r="F44" s="127" t="s">
        <v>21</v>
      </c>
      <c r="G44" s="138"/>
      <c r="H44" s="60" t="s">
        <v>58</v>
      </c>
      <c r="I44" s="127" t="s">
        <v>23</v>
      </c>
      <c r="J44" s="127" t="s">
        <v>23</v>
      </c>
      <c r="K44" s="129" t="s">
        <v>26</v>
      </c>
      <c r="L44" s="130" t="str">
        <f t="shared" si="0"/>
        <v>26.04.2017 г.</v>
      </c>
      <c r="M44" s="131" t="s">
        <v>50</v>
      </c>
    </row>
    <row r="45" spans="1:13" ht="34.5" customHeight="1">
      <c r="A45" s="48">
        <v>38</v>
      </c>
      <c r="B45" s="124" t="s">
        <v>65</v>
      </c>
      <c r="C45" s="125">
        <v>6</v>
      </c>
      <c r="D45" s="39" t="s">
        <v>48</v>
      </c>
      <c r="E45" s="126" t="s">
        <v>15</v>
      </c>
      <c r="F45" s="127" t="s">
        <v>16</v>
      </c>
      <c r="G45" s="132" t="s">
        <v>51</v>
      </c>
      <c r="H45" s="60"/>
      <c r="I45" s="133"/>
      <c r="J45" s="133"/>
      <c r="K45" s="139"/>
      <c r="L45" s="129"/>
      <c r="M45" s="136"/>
    </row>
    <row r="46" spans="1:13" ht="34.5" customHeight="1">
      <c r="A46" s="48">
        <v>39</v>
      </c>
      <c r="B46" s="124" t="s">
        <v>65</v>
      </c>
      <c r="C46" s="125">
        <v>8</v>
      </c>
      <c r="D46" s="39" t="s">
        <v>52</v>
      </c>
      <c r="E46" s="126" t="s">
        <v>15</v>
      </c>
      <c r="F46" s="127" t="s">
        <v>16</v>
      </c>
      <c r="G46" s="132" t="s">
        <v>51</v>
      </c>
      <c r="H46" s="60"/>
      <c r="I46" s="133"/>
      <c r="J46" s="133"/>
      <c r="K46" s="139"/>
      <c r="L46" s="129"/>
      <c r="M46" s="136"/>
    </row>
    <row r="47" spans="1:13" ht="34.5" customHeight="1">
      <c r="A47" s="48">
        <v>40</v>
      </c>
      <c r="B47" s="124" t="s">
        <v>65</v>
      </c>
      <c r="C47" s="125">
        <v>9</v>
      </c>
      <c r="D47" s="39" t="s">
        <v>52</v>
      </c>
      <c r="E47" s="126" t="s">
        <v>15</v>
      </c>
      <c r="F47" s="127" t="s">
        <v>16</v>
      </c>
      <c r="G47" s="132" t="s">
        <v>51</v>
      </c>
      <c r="H47" s="144"/>
      <c r="I47" s="144"/>
      <c r="J47" s="144"/>
      <c r="K47" s="139"/>
      <c r="L47" s="129"/>
      <c r="M47" s="136"/>
    </row>
    <row r="48" spans="1:13" ht="60" customHeight="1">
      <c r="A48" s="48">
        <v>41</v>
      </c>
      <c r="B48" s="124" t="s">
        <v>65</v>
      </c>
      <c r="C48" s="125">
        <v>10</v>
      </c>
      <c r="D48" s="39" t="s">
        <v>52</v>
      </c>
      <c r="E48" s="126" t="s">
        <v>15</v>
      </c>
      <c r="F48" s="127" t="s">
        <v>21</v>
      </c>
      <c r="G48" s="138"/>
      <c r="H48" s="60" t="s">
        <v>68</v>
      </c>
      <c r="I48" s="127" t="s">
        <v>23</v>
      </c>
      <c r="J48" s="127" t="s">
        <v>23</v>
      </c>
      <c r="K48" s="129" t="s">
        <v>26</v>
      </c>
      <c r="L48" s="130" t="str">
        <f>H48</f>
        <v>07.12.2016 г.</v>
      </c>
      <c r="M48" s="131" t="s">
        <v>50</v>
      </c>
    </row>
    <row r="49" spans="1:13" ht="34.5" customHeight="1">
      <c r="A49" s="48">
        <v>42</v>
      </c>
      <c r="B49" s="124" t="s">
        <v>65</v>
      </c>
      <c r="C49" s="125">
        <v>11</v>
      </c>
      <c r="D49" s="39" t="s">
        <v>52</v>
      </c>
      <c r="E49" s="126" t="s">
        <v>15</v>
      </c>
      <c r="F49" s="127" t="s">
        <v>16</v>
      </c>
      <c r="G49" s="132" t="s">
        <v>51</v>
      </c>
      <c r="H49" s="136"/>
      <c r="I49" s="136"/>
      <c r="J49" s="136"/>
      <c r="K49" s="139"/>
      <c r="L49" s="129"/>
      <c r="M49" s="136"/>
    </row>
    <row r="50" spans="1:13" ht="34.5" customHeight="1">
      <c r="A50" s="48">
        <v>43</v>
      </c>
      <c r="B50" s="124" t="s">
        <v>65</v>
      </c>
      <c r="C50" s="125">
        <v>12</v>
      </c>
      <c r="D50" s="39" t="s">
        <v>52</v>
      </c>
      <c r="E50" s="126" t="s">
        <v>15</v>
      </c>
      <c r="F50" s="127" t="s">
        <v>16</v>
      </c>
      <c r="G50" s="132" t="s">
        <v>51</v>
      </c>
      <c r="H50" s="136"/>
      <c r="I50" s="136"/>
      <c r="J50" s="136"/>
      <c r="K50" s="139"/>
      <c r="L50" s="129"/>
      <c r="M50" s="136"/>
    </row>
    <row r="51" spans="1:13" ht="39.75" customHeight="1">
      <c r="A51" s="48">
        <v>44</v>
      </c>
      <c r="B51" s="124" t="s">
        <v>65</v>
      </c>
      <c r="C51" s="125">
        <v>13</v>
      </c>
      <c r="D51" s="39" t="s">
        <v>52</v>
      </c>
      <c r="E51" s="126" t="s">
        <v>15</v>
      </c>
      <c r="F51" s="127" t="s">
        <v>16</v>
      </c>
      <c r="G51" s="132" t="s">
        <v>51</v>
      </c>
      <c r="H51" s="136"/>
      <c r="I51" s="136"/>
      <c r="J51" s="136"/>
      <c r="K51" s="139"/>
      <c r="L51" s="129"/>
      <c r="M51" s="136"/>
    </row>
    <row r="52" spans="1:13" ht="60" customHeight="1">
      <c r="A52" s="48">
        <v>45</v>
      </c>
      <c r="B52" s="124" t="s">
        <v>37</v>
      </c>
      <c r="C52" s="125">
        <v>2</v>
      </c>
      <c r="D52" s="39" t="s">
        <v>52</v>
      </c>
      <c r="E52" s="126" t="s">
        <v>15</v>
      </c>
      <c r="F52" s="127" t="s">
        <v>21</v>
      </c>
      <c r="G52" s="138"/>
      <c r="H52" s="136" t="s">
        <v>55</v>
      </c>
      <c r="I52" s="127" t="s">
        <v>23</v>
      </c>
      <c r="J52" s="127" t="s">
        <v>23</v>
      </c>
      <c r="K52" s="129" t="s">
        <v>26</v>
      </c>
      <c r="L52" s="130" t="str">
        <f>H52</f>
        <v>14.08.2018 г.</v>
      </c>
      <c r="M52" s="131" t="s">
        <v>50</v>
      </c>
    </row>
    <row r="53" spans="1:13" ht="60" customHeight="1">
      <c r="A53" s="48">
        <v>46</v>
      </c>
      <c r="B53" s="124" t="s">
        <v>37</v>
      </c>
      <c r="C53" s="143">
        <v>5</v>
      </c>
      <c r="D53" s="39" t="s">
        <v>52</v>
      </c>
      <c r="E53" s="126" t="s">
        <v>15</v>
      </c>
      <c r="F53" s="127" t="s">
        <v>16</v>
      </c>
      <c r="G53" s="136" t="s">
        <v>53</v>
      </c>
      <c r="H53" s="60"/>
      <c r="I53" s="133"/>
      <c r="J53" s="133"/>
      <c r="K53" s="139"/>
      <c r="L53" s="129"/>
      <c r="M53" s="141"/>
    </row>
    <row r="54" spans="1:13" ht="34.5" customHeight="1">
      <c r="A54" s="48">
        <v>47</v>
      </c>
      <c r="B54" s="124" t="s">
        <v>37</v>
      </c>
      <c r="C54" s="143">
        <v>7</v>
      </c>
      <c r="D54" s="39" t="s">
        <v>52</v>
      </c>
      <c r="E54" s="126" t="s">
        <v>15</v>
      </c>
      <c r="F54" s="127" t="s">
        <v>16</v>
      </c>
      <c r="G54" s="132" t="s">
        <v>51</v>
      </c>
      <c r="H54" s="60"/>
      <c r="I54" s="133"/>
      <c r="J54" s="133"/>
      <c r="K54" s="139"/>
      <c r="L54" s="129"/>
      <c r="M54" s="136"/>
    </row>
    <row r="55" spans="1:13" ht="34.5" customHeight="1">
      <c r="A55" s="48">
        <v>48</v>
      </c>
      <c r="B55" s="124" t="s">
        <v>37</v>
      </c>
      <c r="C55" s="143">
        <v>9</v>
      </c>
      <c r="D55" s="39" t="s">
        <v>48</v>
      </c>
      <c r="E55" s="126" t="s">
        <v>15</v>
      </c>
      <c r="F55" s="127" t="s">
        <v>16</v>
      </c>
      <c r="G55" s="132" t="s">
        <v>51</v>
      </c>
      <c r="H55" s="136"/>
      <c r="I55" s="136"/>
      <c r="J55" s="136"/>
      <c r="K55" s="139"/>
      <c r="L55" s="129"/>
      <c r="M55" s="136"/>
    </row>
    <row r="56" spans="1:13" ht="60" customHeight="1">
      <c r="A56" s="48">
        <v>49</v>
      </c>
      <c r="B56" s="124" t="s">
        <v>37</v>
      </c>
      <c r="C56" s="143">
        <v>11</v>
      </c>
      <c r="D56" s="39" t="s">
        <v>48</v>
      </c>
      <c r="E56" s="126" t="s">
        <v>15</v>
      </c>
      <c r="F56" s="127" t="s">
        <v>21</v>
      </c>
      <c r="G56" s="138"/>
      <c r="H56" s="136" t="s">
        <v>66</v>
      </c>
      <c r="I56" s="127" t="s">
        <v>23</v>
      </c>
      <c r="J56" s="127" t="s">
        <v>23</v>
      </c>
      <c r="K56" s="129" t="s">
        <v>26</v>
      </c>
      <c r="L56" s="130" t="str">
        <f>H56</f>
        <v>19.07.2017 г.</v>
      </c>
      <c r="M56" s="131" t="s">
        <v>50</v>
      </c>
    </row>
    <row r="57" spans="1:13" ht="60" customHeight="1">
      <c r="A57" s="48">
        <v>50</v>
      </c>
      <c r="B57" s="124" t="s">
        <v>37</v>
      </c>
      <c r="C57" s="125">
        <v>13</v>
      </c>
      <c r="D57" s="39" t="s">
        <v>52</v>
      </c>
      <c r="E57" s="126" t="s">
        <v>15</v>
      </c>
      <c r="F57" s="127" t="s">
        <v>21</v>
      </c>
      <c r="G57" s="138"/>
      <c r="H57" s="60" t="s">
        <v>58</v>
      </c>
      <c r="I57" s="127" t="s">
        <v>23</v>
      </c>
      <c r="J57" s="127" t="s">
        <v>23</v>
      </c>
      <c r="K57" s="129" t="s">
        <v>26</v>
      </c>
      <c r="L57" s="130" t="str">
        <f>H57</f>
        <v>26.04.2017 г.</v>
      </c>
      <c r="M57" s="131" t="s">
        <v>50</v>
      </c>
    </row>
    <row r="58" spans="1:13" ht="60" customHeight="1">
      <c r="A58" s="48">
        <v>51</v>
      </c>
      <c r="B58" s="124" t="s">
        <v>37</v>
      </c>
      <c r="C58" s="125">
        <v>15</v>
      </c>
      <c r="D58" s="39" t="s">
        <v>48</v>
      </c>
      <c r="E58" s="126" t="s">
        <v>15</v>
      </c>
      <c r="F58" s="127" t="s">
        <v>21</v>
      </c>
      <c r="G58" s="138"/>
      <c r="H58" s="60" t="s">
        <v>58</v>
      </c>
      <c r="I58" s="127" t="s">
        <v>23</v>
      </c>
      <c r="J58" s="127" t="s">
        <v>23</v>
      </c>
      <c r="K58" s="129" t="s">
        <v>26</v>
      </c>
      <c r="L58" s="130" t="str">
        <f>H58</f>
        <v>26.04.2017 г.</v>
      </c>
      <c r="M58" s="131" t="s">
        <v>50</v>
      </c>
    </row>
    <row r="59" spans="1:13" ht="34.5" customHeight="1">
      <c r="A59" s="48">
        <v>52</v>
      </c>
      <c r="B59" s="145" t="s">
        <v>69</v>
      </c>
      <c r="C59" s="146">
        <v>2</v>
      </c>
      <c r="D59" s="39" t="s">
        <v>48</v>
      </c>
      <c r="E59" s="126" t="s">
        <v>15</v>
      </c>
      <c r="F59" s="127" t="s">
        <v>16</v>
      </c>
      <c r="G59" s="132" t="s">
        <v>51</v>
      </c>
      <c r="H59" s="60"/>
      <c r="I59" s="133"/>
      <c r="J59" s="133"/>
      <c r="K59" s="139"/>
      <c r="L59" s="129"/>
      <c r="M59" s="136"/>
    </row>
    <row r="60" spans="1:13" ht="34.5" customHeight="1">
      <c r="A60" s="48">
        <v>53</v>
      </c>
      <c r="B60" s="145" t="s">
        <v>69</v>
      </c>
      <c r="C60" s="146">
        <v>4</v>
      </c>
      <c r="D60" s="39" t="s">
        <v>48</v>
      </c>
      <c r="E60" s="126" t="s">
        <v>15</v>
      </c>
      <c r="F60" s="127" t="s">
        <v>16</v>
      </c>
      <c r="G60" s="132" t="s">
        <v>51</v>
      </c>
      <c r="H60" s="60"/>
      <c r="I60" s="133"/>
      <c r="J60" s="133"/>
      <c r="K60" s="139"/>
      <c r="L60" s="129"/>
      <c r="M60" s="136"/>
    </row>
    <row r="61" spans="1:13" ht="60" customHeight="1">
      <c r="A61" s="48">
        <v>54</v>
      </c>
      <c r="B61" s="145" t="s">
        <v>70</v>
      </c>
      <c r="C61" s="146">
        <v>1</v>
      </c>
      <c r="D61" s="39" t="s">
        <v>48</v>
      </c>
      <c r="E61" s="126" t="s">
        <v>15</v>
      </c>
      <c r="F61" s="127" t="s">
        <v>21</v>
      </c>
      <c r="G61" s="138"/>
      <c r="H61" s="60" t="s">
        <v>58</v>
      </c>
      <c r="I61" s="127" t="s">
        <v>23</v>
      </c>
      <c r="J61" s="127" t="s">
        <v>23</v>
      </c>
      <c r="K61" s="129" t="s">
        <v>26</v>
      </c>
      <c r="L61" s="130" t="str">
        <f aca="true" t="shared" si="1" ref="L61:L67">H61</f>
        <v>26.04.2017 г.</v>
      </c>
      <c r="M61" s="131" t="s">
        <v>50</v>
      </c>
    </row>
    <row r="62" spans="1:13" ht="60" customHeight="1">
      <c r="A62" s="48">
        <v>55</v>
      </c>
      <c r="B62" s="145" t="s">
        <v>70</v>
      </c>
      <c r="C62" s="125">
        <v>3</v>
      </c>
      <c r="D62" s="39" t="s">
        <v>48</v>
      </c>
      <c r="E62" s="126" t="s">
        <v>15</v>
      </c>
      <c r="F62" s="127" t="s">
        <v>21</v>
      </c>
      <c r="G62" s="138"/>
      <c r="H62" s="147" t="s">
        <v>55</v>
      </c>
      <c r="I62" s="127" t="s">
        <v>23</v>
      </c>
      <c r="J62" s="127" t="s">
        <v>23</v>
      </c>
      <c r="K62" s="129" t="s">
        <v>26</v>
      </c>
      <c r="L62" s="130" t="str">
        <f t="shared" si="1"/>
        <v>14.08.2018 г.</v>
      </c>
      <c r="M62" s="131" t="s">
        <v>50</v>
      </c>
    </row>
    <row r="63" spans="1:13" ht="60" customHeight="1">
      <c r="A63" s="48">
        <v>56</v>
      </c>
      <c r="B63" s="145" t="s">
        <v>70</v>
      </c>
      <c r="C63" s="125">
        <v>4</v>
      </c>
      <c r="D63" s="39" t="s">
        <v>48</v>
      </c>
      <c r="E63" s="126" t="s">
        <v>15</v>
      </c>
      <c r="F63" s="127" t="s">
        <v>21</v>
      </c>
      <c r="G63" s="138"/>
      <c r="H63" s="60" t="s">
        <v>55</v>
      </c>
      <c r="I63" s="127" t="s">
        <v>23</v>
      </c>
      <c r="J63" s="127" t="s">
        <v>23</v>
      </c>
      <c r="K63" s="129" t="s">
        <v>26</v>
      </c>
      <c r="L63" s="130" t="str">
        <f t="shared" si="1"/>
        <v>14.08.2018 г.</v>
      </c>
      <c r="M63" s="131" t="s">
        <v>50</v>
      </c>
    </row>
    <row r="64" spans="1:13" ht="60" customHeight="1">
      <c r="A64" s="48">
        <v>57</v>
      </c>
      <c r="B64" s="145" t="s">
        <v>70</v>
      </c>
      <c r="C64" s="125">
        <v>5</v>
      </c>
      <c r="D64" s="39" t="s">
        <v>48</v>
      </c>
      <c r="E64" s="126" t="s">
        <v>15</v>
      </c>
      <c r="F64" s="127" t="s">
        <v>21</v>
      </c>
      <c r="G64" s="138"/>
      <c r="H64" s="60" t="s">
        <v>55</v>
      </c>
      <c r="I64" s="127" t="s">
        <v>23</v>
      </c>
      <c r="J64" s="127" t="s">
        <v>23</v>
      </c>
      <c r="K64" s="129" t="s">
        <v>26</v>
      </c>
      <c r="L64" s="130" t="str">
        <f t="shared" si="1"/>
        <v>14.08.2018 г.</v>
      </c>
      <c r="M64" s="131" t="s">
        <v>50</v>
      </c>
    </row>
    <row r="65" spans="1:13" ht="60" customHeight="1">
      <c r="A65" s="48">
        <v>58</v>
      </c>
      <c r="B65" s="124" t="s">
        <v>70</v>
      </c>
      <c r="C65" s="143">
        <v>9</v>
      </c>
      <c r="D65" s="39" t="s">
        <v>48</v>
      </c>
      <c r="E65" s="126" t="s">
        <v>15</v>
      </c>
      <c r="F65" s="127" t="s">
        <v>21</v>
      </c>
      <c r="G65" s="138"/>
      <c r="H65" s="60" t="s">
        <v>55</v>
      </c>
      <c r="I65" s="127" t="s">
        <v>23</v>
      </c>
      <c r="J65" s="127" t="s">
        <v>23</v>
      </c>
      <c r="K65" s="129" t="s">
        <v>26</v>
      </c>
      <c r="L65" s="130" t="str">
        <f t="shared" si="1"/>
        <v>14.08.2018 г.</v>
      </c>
      <c r="M65" s="131" t="s">
        <v>50</v>
      </c>
    </row>
    <row r="66" spans="1:13" ht="60" customHeight="1">
      <c r="A66" s="48">
        <v>59</v>
      </c>
      <c r="B66" s="124" t="s">
        <v>70</v>
      </c>
      <c r="C66" s="125">
        <v>12</v>
      </c>
      <c r="D66" s="39" t="s">
        <v>48</v>
      </c>
      <c r="E66" s="126" t="s">
        <v>15</v>
      </c>
      <c r="F66" s="127" t="s">
        <v>21</v>
      </c>
      <c r="G66" s="138"/>
      <c r="H66" s="60" t="s">
        <v>55</v>
      </c>
      <c r="I66" s="127" t="s">
        <v>23</v>
      </c>
      <c r="J66" s="127" t="s">
        <v>23</v>
      </c>
      <c r="K66" s="129" t="s">
        <v>26</v>
      </c>
      <c r="L66" s="130" t="str">
        <f t="shared" si="1"/>
        <v>14.08.2018 г.</v>
      </c>
      <c r="M66" s="131" t="s">
        <v>50</v>
      </c>
    </row>
    <row r="67" spans="1:13" ht="60" customHeight="1">
      <c r="A67" s="48">
        <v>60</v>
      </c>
      <c r="B67" s="124" t="s">
        <v>70</v>
      </c>
      <c r="C67" s="143">
        <v>15</v>
      </c>
      <c r="D67" s="39" t="s">
        <v>48</v>
      </c>
      <c r="E67" s="126" t="s">
        <v>15</v>
      </c>
      <c r="F67" s="127" t="s">
        <v>21</v>
      </c>
      <c r="G67" s="138"/>
      <c r="H67" s="60" t="s">
        <v>59</v>
      </c>
      <c r="I67" s="127" t="s">
        <v>23</v>
      </c>
      <c r="J67" s="127" t="s">
        <v>23</v>
      </c>
      <c r="K67" s="129" t="s">
        <v>26</v>
      </c>
      <c r="L67" s="130" t="str">
        <f t="shared" si="1"/>
        <v>16.09.2017 г.</v>
      </c>
      <c r="M67" s="131" t="s">
        <v>50</v>
      </c>
    </row>
    <row r="68" spans="1:13" ht="34.5" customHeight="1">
      <c r="A68" s="48">
        <v>61</v>
      </c>
      <c r="B68" s="124" t="s">
        <v>70</v>
      </c>
      <c r="C68" s="143">
        <v>17</v>
      </c>
      <c r="D68" s="39" t="s">
        <v>48</v>
      </c>
      <c r="E68" s="126" t="s">
        <v>15</v>
      </c>
      <c r="F68" s="127" t="s">
        <v>16</v>
      </c>
      <c r="G68" s="132" t="s">
        <v>51</v>
      </c>
      <c r="H68" s="60"/>
      <c r="I68" s="133"/>
      <c r="J68" s="133"/>
      <c r="K68" s="139"/>
      <c r="L68" s="129"/>
      <c r="M68" s="136"/>
    </row>
    <row r="69" spans="1:13" ht="34.5" customHeight="1">
      <c r="A69" s="48">
        <v>62</v>
      </c>
      <c r="B69" s="124" t="s">
        <v>70</v>
      </c>
      <c r="C69" s="143">
        <v>19</v>
      </c>
      <c r="D69" s="39" t="s">
        <v>48</v>
      </c>
      <c r="E69" s="126" t="s">
        <v>15</v>
      </c>
      <c r="F69" s="127" t="s">
        <v>16</v>
      </c>
      <c r="G69" s="132" t="s">
        <v>51</v>
      </c>
      <c r="H69" s="60"/>
      <c r="I69" s="133"/>
      <c r="J69" s="133"/>
      <c r="K69" s="139"/>
      <c r="L69" s="129"/>
      <c r="M69" s="136"/>
    </row>
    <row r="70" spans="1:13" ht="60" customHeight="1">
      <c r="A70" s="48">
        <v>63</v>
      </c>
      <c r="B70" s="124" t="s">
        <v>70</v>
      </c>
      <c r="C70" s="143">
        <v>20</v>
      </c>
      <c r="D70" s="39" t="s">
        <v>48</v>
      </c>
      <c r="E70" s="126" t="s">
        <v>15</v>
      </c>
      <c r="F70" s="127" t="s">
        <v>21</v>
      </c>
      <c r="G70" s="138"/>
      <c r="H70" s="60" t="s">
        <v>66</v>
      </c>
      <c r="I70" s="127" t="s">
        <v>23</v>
      </c>
      <c r="J70" s="127" t="s">
        <v>23</v>
      </c>
      <c r="K70" s="129" t="s">
        <v>26</v>
      </c>
      <c r="L70" s="130" t="str">
        <f>H70</f>
        <v>19.07.2017 г.</v>
      </c>
      <c r="M70" s="131" t="s">
        <v>50</v>
      </c>
    </row>
    <row r="71" spans="1:13" ht="60" customHeight="1">
      <c r="A71" s="48">
        <v>64</v>
      </c>
      <c r="B71" s="124" t="s">
        <v>70</v>
      </c>
      <c r="C71" s="143">
        <v>21</v>
      </c>
      <c r="D71" s="39" t="s">
        <v>48</v>
      </c>
      <c r="E71" s="126" t="s">
        <v>15</v>
      </c>
      <c r="F71" s="127" t="s">
        <v>21</v>
      </c>
      <c r="G71" s="138"/>
      <c r="H71" s="136" t="s">
        <v>59</v>
      </c>
      <c r="I71" s="127" t="s">
        <v>23</v>
      </c>
      <c r="J71" s="127" t="s">
        <v>23</v>
      </c>
      <c r="K71" s="129" t="s">
        <v>26</v>
      </c>
      <c r="L71" s="130" t="str">
        <f>H71</f>
        <v>16.09.2017 г.</v>
      </c>
      <c r="M71" s="131" t="s">
        <v>50</v>
      </c>
    </row>
    <row r="72" spans="1:13" ht="34.5" customHeight="1">
      <c r="A72" s="48">
        <v>65</v>
      </c>
      <c r="B72" s="124" t="s">
        <v>70</v>
      </c>
      <c r="C72" s="143">
        <v>22</v>
      </c>
      <c r="D72" s="39" t="s">
        <v>48</v>
      </c>
      <c r="E72" s="126" t="s">
        <v>15</v>
      </c>
      <c r="F72" s="127" t="s">
        <v>16</v>
      </c>
      <c r="G72" s="132" t="s">
        <v>51</v>
      </c>
      <c r="H72" s="147"/>
      <c r="I72" s="136"/>
      <c r="J72" s="136"/>
      <c r="K72" s="139"/>
      <c r="L72" s="129"/>
      <c r="M72" s="136"/>
    </row>
    <row r="73" spans="1:13" ht="60" customHeight="1">
      <c r="A73" s="48">
        <v>66</v>
      </c>
      <c r="B73" s="124" t="s">
        <v>70</v>
      </c>
      <c r="C73" s="143">
        <v>23</v>
      </c>
      <c r="D73" s="39" t="s">
        <v>63</v>
      </c>
      <c r="E73" s="126" t="s">
        <v>15</v>
      </c>
      <c r="F73" s="127" t="s">
        <v>21</v>
      </c>
      <c r="G73" s="138"/>
      <c r="H73" s="136" t="s">
        <v>59</v>
      </c>
      <c r="I73" s="127" t="s">
        <v>23</v>
      </c>
      <c r="J73" s="127" t="s">
        <v>23</v>
      </c>
      <c r="K73" s="129" t="s">
        <v>26</v>
      </c>
      <c r="L73" s="130" t="str">
        <f>H73</f>
        <v>16.09.2017 г.</v>
      </c>
      <c r="M73" s="131" t="s">
        <v>50</v>
      </c>
    </row>
    <row r="74" spans="1:13" ht="60" customHeight="1">
      <c r="A74" s="48">
        <v>67</v>
      </c>
      <c r="B74" s="124" t="s">
        <v>70</v>
      </c>
      <c r="C74" s="143">
        <v>24</v>
      </c>
      <c r="D74" s="39" t="s">
        <v>63</v>
      </c>
      <c r="E74" s="126" t="s">
        <v>15</v>
      </c>
      <c r="F74" s="127" t="s">
        <v>21</v>
      </c>
      <c r="G74" s="138"/>
      <c r="H74" s="136" t="s">
        <v>66</v>
      </c>
      <c r="I74" s="127" t="s">
        <v>23</v>
      </c>
      <c r="J74" s="127" t="s">
        <v>23</v>
      </c>
      <c r="K74" s="129" t="s">
        <v>26</v>
      </c>
      <c r="L74" s="130" t="str">
        <f>H74</f>
        <v>19.07.2017 г.</v>
      </c>
      <c r="M74" s="131" t="s">
        <v>50</v>
      </c>
    </row>
    <row r="75" spans="1:13" ht="60" customHeight="1">
      <c r="A75" s="48">
        <v>68</v>
      </c>
      <c r="B75" s="124" t="s">
        <v>70</v>
      </c>
      <c r="C75" s="143">
        <v>25</v>
      </c>
      <c r="D75" s="39" t="s">
        <v>63</v>
      </c>
      <c r="E75" s="126" t="s">
        <v>15</v>
      </c>
      <c r="F75" s="127" t="s">
        <v>21</v>
      </c>
      <c r="G75" s="138"/>
      <c r="H75" s="148" t="s">
        <v>59</v>
      </c>
      <c r="I75" s="127" t="s">
        <v>23</v>
      </c>
      <c r="J75" s="127" t="s">
        <v>23</v>
      </c>
      <c r="K75" s="129" t="s">
        <v>26</v>
      </c>
      <c r="L75" s="130" t="str">
        <f>H75</f>
        <v>16.09.2017 г.</v>
      </c>
      <c r="M75" s="131" t="s">
        <v>50</v>
      </c>
    </row>
    <row r="76" spans="1:13" ht="60" customHeight="1">
      <c r="A76" s="48">
        <v>69</v>
      </c>
      <c r="B76" s="124" t="s">
        <v>70</v>
      </c>
      <c r="C76" s="143">
        <v>26</v>
      </c>
      <c r="D76" s="39" t="s">
        <v>63</v>
      </c>
      <c r="E76" s="126" t="s">
        <v>15</v>
      </c>
      <c r="F76" s="127" t="s">
        <v>21</v>
      </c>
      <c r="G76" s="138"/>
      <c r="H76" s="136" t="s">
        <v>66</v>
      </c>
      <c r="I76" s="127" t="s">
        <v>23</v>
      </c>
      <c r="J76" s="127" t="s">
        <v>23</v>
      </c>
      <c r="K76" s="129" t="s">
        <v>26</v>
      </c>
      <c r="L76" s="130" t="str">
        <f>H76</f>
        <v>19.07.2017 г.</v>
      </c>
      <c r="M76" s="131" t="s">
        <v>50</v>
      </c>
    </row>
    <row r="77" spans="1:13" ht="60" customHeight="1">
      <c r="A77" s="48">
        <v>70</v>
      </c>
      <c r="B77" s="124" t="s">
        <v>71</v>
      </c>
      <c r="C77" s="125">
        <v>3</v>
      </c>
      <c r="D77" s="39" t="s">
        <v>52</v>
      </c>
      <c r="E77" s="126" t="s">
        <v>15</v>
      </c>
      <c r="F77" s="127" t="s">
        <v>21</v>
      </c>
      <c r="G77" s="138"/>
      <c r="H77" s="136" t="s">
        <v>58</v>
      </c>
      <c r="I77" s="127" t="s">
        <v>23</v>
      </c>
      <c r="J77" s="127" t="s">
        <v>23</v>
      </c>
      <c r="K77" s="129" t="s">
        <v>26</v>
      </c>
      <c r="L77" s="130" t="str">
        <f>H77</f>
        <v>26.04.2017 г.</v>
      </c>
      <c r="M77" s="131" t="s">
        <v>50</v>
      </c>
    </row>
    <row r="78" spans="1:13" ht="34.5" customHeight="1">
      <c r="A78" s="48">
        <v>71</v>
      </c>
      <c r="B78" s="124" t="s">
        <v>71</v>
      </c>
      <c r="C78" s="125">
        <v>5</v>
      </c>
      <c r="D78" s="39" t="s">
        <v>48</v>
      </c>
      <c r="E78" s="126" t="s">
        <v>15</v>
      </c>
      <c r="F78" s="127" t="s">
        <v>16</v>
      </c>
      <c r="G78" s="132" t="s">
        <v>51</v>
      </c>
      <c r="H78" s="136"/>
      <c r="I78" s="136"/>
      <c r="J78" s="136"/>
      <c r="K78" s="139"/>
      <c r="L78" s="129"/>
      <c r="M78" s="136"/>
    </row>
    <row r="79" spans="1:13" ht="60" customHeight="1">
      <c r="A79" s="48">
        <v>72</v>
      </c>
      <c r="B79" s="124" t="s">
        <v>71</v>
      </c>
      <c r="C79" s="125">
        <v>7</v>
      </c>
      <c r="D79" s="39" t="s">
        <v>52</v>
      </c>
      <c r="E79" s="126" t="s">
        <v>15</v>
      </c>
      <c r="F79" s="127" t="s">
        <v>16</v>
      </c>
      <c r="G79" s="136" t="s">
        <v>53</v>
      </c>
      <c r="H79" s="60"/>
      <c r="I79" s="136"/>
      <c r="J79" s="136"/>
      <c r="K79" s="139"/>
      <c r="L79" s="129"/>
      <c r="M79" s="136"/>
    </row>
    <row r="80" spans="1:13" ht="60" customHeight="1">
      <c r="A80" s="48">
        <v>73</v>
      </c>
      <c r="B80" s="124" t="s">
        <v>71</v>
      </c>
      <c r="C80" s="125">
        <v>9</v>
      </c>
      <c r="D80" s="39" t="s">
        <v>52</v>
      </c>
      <c r="E80" s="126" t="s">
        <v>15</v>
      </c>
      <c r="F80" s="127" t="s">
        <v>16</v>
      </c>
      <c r="G80" s="136" t="s">
        <v>72</v>
      </c>
      <c r="H80" s="136"/>
      <c r="I80" s="136"/>
      <c r="J80" s="136"/>
      <c r="K80" s="139"/>
      <c r="L80" s="129"/>
      <c r="M80" s="136"/>
    </row>
    <row r="81" spans="1:13" ht="60" customHeight="1">
      <c r="A81" s="48">
        <v>74</v>
      </c>
      <c r="B81" s="124" t="s">
        <v>71</v>
      </c>
      <c r="C81" s="125">
        <v>10</v>
      </c>
      <c r="D81" s="39" t="s">
        <v>52</v>
      </c>
      <c r="E81" s="126" t="s">
        <v>15</v>
      </c>
      <c r="F81" s="127" t="s">
        <v>16</v>
      </c>
      <c r="G81" s="136" t="s">
        <v>72</v>
      </c>
      <c r="H81" s="136"/>
      <c r="I81" s="136"/>
      <c r="J81" s="136"/>
      <c r="K81" s="139"/>
      <c r="L81" s="129"/>
      <c r="M81" s="136"/>
    </row>
    <row r="82" spans="1:13" ht="60" customHeight="1">
      <c r="A82" s="48">
        <v>75</v>
      </c>
      <c r="B82" s="124" t="s">
        <v>71</v>
      </c>
      <c r="C82" s="125">
        <v>11</v>
      </c>
      <c r="D82" s="39" t="s">
        <v>52</v>
      </c>
      <c r="E82" s="126" t="s">
        <v>15</v>
      </c>
      <c r="F82" s="127" t="s">
        <v>21</v>
      </c>
      <c r="G82" s="138"/>
      <c r="H82" s="147" t="s">
        <v>58</v>
      </c>
      <c r="I82" s="127" t="s">
        <v>23</v>
      </c>
      <c r="J82" s="127" t="s">
        <v>23</v>
      </c>
      <c r="K82" s="129" t="s">
        <v>26</v>
      </c>
      <c r="L82" s="130" t="str">
        <f>H82</f>
        <v>26.04.2017 г.</v>
      </c>
      <c r="M82" s="131" t="s">
        <v>50</v>
      </c>
    </row>
    <row r="83" spans="1:13" ht="60" customHeight="1">
      <c r="A83" s="48">
        <v>76</v>
      </c>
      <c r="B83" s="124" t="s">
        <v>71</v>
      </c>
      <c r="C83" s="125">
        <v>12</v>
      </c>
      <c r="D83" s="39" t="s">
        <v>52</v>
      </c>
      <c r="E83" s="126" t="s">
        <v>15</v>
      </c>
      <c r="F83" s="127" t="s">
        <v>21</v>
      </c>
      <c r="G83" s="138"/>
      <c r="H83" s="149" t="s">
        <v>61</v>
      </c>
      <c r="I83" s="127" t="s">
        <v>23</v>
      </c>
      <c r="J83" s="127" t="s">
        <v>23</v>
      </c>
      <c r="K83" s="129" t="s">
        <v>26</v>
      </c>
      <c r="L83" s="130" t="str">
        <f>H83</f>
        <v>18.10.2017 г.</v>
      </c>
      <c r="M83" s="131" t="s">
        <v>50</v>
      </c>
    </row>
    <row r="84" spans="1:13" ht="66" customHeight="1">
      <c r="A84" s="48">
        <v>77</v>
      </c>
      <c r="B84" s="124" t="s">
        <v>73</v>
      </c>
      <c r="C84" s="125">
        <v>4</v>
      </c>
      <c r="D84" s="39" t="s">
        <v>52</v>
      </c>
      <c r="E84" s="126" t="s">
        <v>15</v>
      </c>
      <c r="F84" s="127" t="s">
        <v>16</v>
      </c>
      <c r="G84" s="136" t="s">
        <v>72</v>
      </c>
      <c r="H84" s="133"/>
      <c r="I84" s="133"/>
      <c r="J84" s="133"/>
      <c r="K84" s="139"/>
      <c r="L84" s="129"/>
      <c r="M84" s="136"/>
    </row>
    <row r="85" spans="1:13" ht="34.5" customHeight="1">
      <c r="A85" s="48">
        <v>78</v>
      </c>
      <c r="B85" s="124" t="s">
        <v>74</v>
      </c>
      <c r="C85" s="125">
        <v>1</v>
      </c>
      <c r="D85" s="39" t="s">
        <v>48</v>
      </c>
      <c r="E85" s="126" t="s">
        <v>15</v>
      </c>
      <c r="F85" s="127" t="s">
        <v>16</v>
      </c>
      <c r="G85" s="132" t="s">
        <v>51</v>
      </c>
      <c r="H85" s="147"/>
      <c r="I85" s="136"/>
      <c r="J85" s="136"/>
      <c r="K85" s="139"/>
      <c r="L85" s="129"/>
      <c r="M85" s="150"/>
    </row>
    <row r="86" spans="1:13" ht="34.5" customHeight="1">
      <c r="A86" s="48">
        <v>79</v>
      </c>
      <c r="B86" s="124" t="s">
        <v>74</v>
      </c>
      <c r="C86" s="125">
        <v>3</v>
      </c>
      <c r="D86" s="39" t="s">
        <v>48</v>
      </c>
      <c r="E86" s="126" t="s">
        <v>15</v>
      </c>
      <c r="F86" s="127" t="s">
        <v>16</v>
      </c>
      <c r="G86" s="132" t="s">
        <v>51</v>
      </c>
      <c r="H86" s="136"/>
      <c r="I86" s="136"/>
      <c r="J86" s="136"/>
      <c r="K86" s="139"/>
      <c r="L86" s="129"/>
      <c r="M86" s="136"/>
    </row>
    <row r="87" spans="1:13" ht="60" customHeight="1">
      <c r="A87" s="48">
        <v>80</v>
      </c>
      <c r="B87" s="124" t="s">
        <v>74</v>
      </c>
      <c r="C87" s="125">
        <v>4</v>
      </c>
      <c r="D87" s="39" t="s">
        <v>48</v>
      </c>
      <c r="E87" s="126" t="s">
        <v>15</v>
      </c>
      <c r="F87" s="127" t="s">
        <v>21</v>
      </c>
      <c r="G87" s="138"/>
      <c r="H87" s="60" t="s">
        <v>58</v>
      </c>
      <c r="I87" s="127" t="s">
        <v>23</v>
      </c>
      <c r="J87" s="127" t="s">
        <v>23</v>
      </c>
      <c r="K87" s="129" t="s">
        <v>26</v>
      </c>
      <c r="L87" s="130" t="str">
        <f>H87</f>
        <v>26.04.2017 г.</v>
      </c>
      <c r="M87" s="131" t="s">
        <v>50</v>
      </c>
    </row>
    <row r="88" spans="1:13" ht="34.5" customHeight="1">
      <c r="A88" s="48">
        <v>81</v>
      </c>
      <c r="B88" s="124" t="s">
        <v>74</v>
      </c>
      <c r="C88" s="125">
        <v>5</v>
      </c>
      <c r="D88" s="39" t="s">
        <v>48</v>
      </c>
      <c r="E88" s="126" t="s">
        <v>15</v>
      </c>
      <c r="F88" s="127" t="s">
        <v>16</v>
      </c>
      <c r="G88" s="132" t="s">
        <v>51</v>
      </c>
      <c r="H88" s="136"/>
      <c r="I88" s="136"/>
      <c r="J88" s="136"/>
      <c r="K88" s="139"/>
      <c r="L88" s="129"/>
      <c r="M88" s="131"/>
    </row>
    <row r="89" spans="1:13" ht="34.5" customHeight="1">
      <c r="A89" s="48">
        <v>82</v>
      </c>
      <c r="B89" s="124" t="s">
        <v>74</v>
      </c>
      <c r="C89" s="125">
        <v>6</v>
      </c>
      <c r="D89" s="39" t="s">
        <v>48</v>
      </c>
      <c r="E89" s="126" t="s">
        <v>15</v>
      </c>
      <c r="F89" s="127" t="s">
        <v>16</v>
      </c>
      <c r="G89" s="132" t="s">
        <v>51</v>
      </c>
      <c r="H89" s="60"/>
      <c r="I89" s="136"/>
      <c r="J89" s="136"/>
      <c r="K89" s="139"/>
      <c r="L89" s="129"/>
      <c r="M89" s="150"/>
    </row>
    <row r="90" spans="1:13" ht="60" customHeight="1">
      <c r="A90" s="48">
        <v>83</v>
      </c>
      <c r="B90" s="124" t="s">
        <v>74</v>
      </c>
      <c r="C90" s="125">
        <v>8</v>
      </c>
      <c r="D90" s="39" t="s">
        <v>48</v>
      </c>
      <c r="E90" s="126" t="s">
        <v>15</v>
      </c>
      <c r="F90" s="127" t="s">
        <v>21</v>
      </c>
      <c r="G90" s="138"/>
      <c r="H90" s="136" t="s">
        <v>59</v>
      </c>
      <c r="I90" s="127" t="s">
        <v>23</v>
      </c>
      <c r="J90" s="127" t="s">
        <v>23</v>
      </c>
      <c r="K90" s="129" t="s">
        <v>26</v>
      </c>
      <c r="L90" s="130" t="str">
        <f>H90</f>
        <v>16.09.2017 г.</v>
      </c>
      <c r="M90" s="131" t="s">
        <v>50</v>
      </c>
    </row>
    <row r="91" spans="1:13" ht="34.5" customHeight="1">
      <c r="A91" s="48">
        <v>84</v>
      </c>
      <c r="B91" s="124" t="s">
        <v>74</v>
      </c>
      <c r="C91" s="125">
        <v>9</v>
      </c>
      <c r="D91" s="39" t="s">
        <v>48</v>
      </c>
      <c r="E91" s="126" t="s">
        <v>15</v>
      </c>
      <c r="F91" s="127" t="s">
        <v>16</v>
      </c>
      <c r="G91" s="132" t="s">
        <v>51</v>
      </c>
      <c r="H91" s="60"/>
      <c r="I91" s="136"/>
      <c r="J91" s="136"/>
      <c r="K91" s="139"/>
      <c r="L91" s="129"/>
      <c r="M91" s="150"/>
    </row>
    <row r="92" spans="1:13" ht="34.5" customHeight="1">
      <c r="A92" s="48">
        <v>85</v>
      </c>
      <c r="B92" s="124" t="s">
        <v>74</v>
      </c>
      <c r="C92" s="125">
        <v>10</v>
      </c>
      <c r="D92" s="39" t="s">
        <v>48</v>
      </c>
      <c r="E92" s="126" t="s">
        <v>15</v>
      </c>
      <c r="F92" s="127" t="s">
        <v>16</v>
      </c>
      <c r="G92" s="132" t="s">
        <v>51</v>
      </c>
      <c r="H92" s="60"/>
      <c r="I92" s="136"/>
      <c r="J92" s="136"/>
      <c r="K92" s="139"/>
      <c r="L92" s="129"/>
      <c r="M92" s="150"/>
    </row>
    <row r="93" spans="1:13" ht="63" customHeight="1">
      <c r="A93" s="48">
        <v>86</v>
      </c>
      <c r="B93" s="124" t="s">
        <v>74</v>
      </c>
      <c r="C93" s="125">
        <v>11</v>
      </c>
      <c r="D93" s="39" t="s">
        <v>48</v>
      </c>
      <c r="E93" s="126" t="s">
        <v>15</v>
      </c>
      <c r="F93" s="127" t="s">
        <v>16</v>
      </c>
      <c r="G93" s="136" t="s">
        <v>72</v>
      </c>
      <c r="H93" s="60"/>
      <c r="I93" s="136"/>
      <c r="J93" s="136"/>
      <c r="K93" s="139"/>
      <c r="L93" s="129"/>
      <c r="M93" s="150"/>
    </row>
    <row r="94" spans="1:13" ht="34.5" customHeight="1">
      <c r="A94" s="48">
        <v>87</v>
      </c>
      <c r="B94" s="124" t="s">
        <v>74</v>
      </c>
      <c r="C94" s="125">
        <v>12</v>
      </c>
      <c r="D94" s="39" t="s">
        <v>48</v>
      </c>
      <c r="E94" s="126" t="s">
        <v>15</v>
      </c>
      <c r="F94" s="127" t="s">
        <v>16</v>
      </c>
      <c r="G94" s="132" t="s">
        <v>51</v>
      </c>
      <c r="H94" s="60"/>
      <c r="I94" s="136"/>
      <c r="J94" s="136"/>
      <c r="K94" s="139"/>
      <c r="L94" s="129"/>
      <c r="M94" s="136"/>
    </row>
    <row r="95" spans="1:13" ht="60" customHeight="1">
      <c r="A95" s="48">
        <v>88</v>
      </c>
      <c r="B95" s="124" t="s">
        <v>74</v>
      </c>
      <c r="C95" s="125">
        <v>13</v>
      </c>
      <c r="D95" s="39" t="s">
        <v>48</v>
      </c>
      <c r="E95" s="126" t="s">
        <v>15</v>
      </c>
      <c r="F95" s="127" t="s">
        <v>21</v>
      </c>
      <c r="G95" s="138"/>
      <c r="H95" s="60" t="s">
        <v>58</v>
      </c>
      <c r="I95" s="127" t="s">
        <v>23</v>
      </c>
      <c r="J95" s="127" t="s">
        <v>23</v>
      </c>
      <c r="K95" s="129" t="s">
        <v>26</v>
      </c>
      <c r="L95" s="130" t="str">
        <f>H95</f>
        <v>26.04.2017 г.</v>
      </c>
      <c r="M95" s="131" t="s">
        <v>50</v>
      </c>
    </row>
    <row r="96" spans="1:13" ht="60" customHeight="1">
      <c r="A96" s="48">
        <v>89</v>
      </c>
      <c r="B96" s="124" t="s">
        <v>74</v>
      </c>
      <c r="C96" s="125">
        <v>14</v>
      </c>
      <c r="D96" s="39" t="s">
        <v>48</v>
      </c>
      <c r="E96" s="126" t="s">
        <v>15</v>
      </c>
      <c r="F96" s="127" t="s">
        <v>21</v>
      </c>
      <c r="G96" s="138"/>
      <c r="H96" s="60" t="s">
        <v>58</v>
      </c>
      <c r="I96" s="127" t="s">
        <v>23</v>
      </c>
      <c r="J96" s="127" t="s">
        <v>23</v>
      </c>
      <c r="K96" s="129" t="s">
        <v>26</v>
      </c>
      <c r="L96" s="130" t="str">
        <f>H96</f>
        <v>26.04.2017 г.</v>
      </c>
      <c r="M96" s="131" t="s">
        <v>50</v>
      </c>
    </row>
    <row r="97" spans="1:13" ht="60" customHeight="1">
      <c r="A97" s="48">
        <v>90</v>
      </c>
      <c r="B97" s="124" t="s">
        <v>74</v>
      </c>
      <c r="C97" s="125">
        <v>15</v>
      </c>
      <c r="D97" s="39" t="s">
        <v>48</v>
      </c>
      <c r="E97" s="126" t="s">
        <v>15</v>
      </c>
      <c r="F97" s="127" t="s">
        <v>21</v>
      </c>
      <c r="G97" s="138"/>
      <c r="H97" s="60" t="s">
        <v>58</v>
      </c>
      <c r="I97" s="127" t="s">
        <v>23</v>
      </c>
      <c r="J97" s="127" t="s">
        <v>23</v>
      </c>
      <c r="K97" s="129" t="s">
        <v>26</v>
      </c>
      <c r="L97" s="130" t="str">
        <f>H97</f>
        <v>26.04.2017 г.</v>
      </c>
      <c r="M97" s="131" t="s">
        <v>50</v>
      </c>
    </row>
    <row r="98" spans="1:13" ht="34.5" customHeight="1">
      <c r="A98" s="48">
        <v>91</v>
      </c>
      <c r="B98" s="124" t="s">
        <v>32</v>
      </c>
      <c r="C98" s="143">
        <v>1</v>
      </c>
      <c r="D98" s="39" t="s">
        <v>48</v>
      </c>
      <c r="E98" s="126" t="s">
        <v>15</v>
      </c>
      <c r="F98" s="127" t="s">
        <v>16</v>
      </c>
      <c r="G98" s="132" t="s">
        <v>51</v>
      </c>
      <c r="H98" s="60"/>
      <c r="I98" s="136"/>
      <c r="J98" s="136"/>
      <c r="K98" s="139"/>
      <c r="L98" s="129"/>
      <c r="M98" s="136"/>
    </row>
    <row r="99" spans="1:13" ht="60" customHeight="1">
      <c r="A99" s="48">
        <v>92</v>
      </c>
      <c r="B99" s="124" t="s">
        <v>32</v>
      </c>
      <c r="C99" s="143">
        <v>2</v>
      </c>
      <c r="D99" s="39" t="s">
        <v>48</v>
      </c>
      <c r="E99" s="126" t="s">
        <v>15</v>
      </c>
      <c r="F99" s="127" t="s">
        <v>21</v>
      </c>
      <c r="G99" s="138"/>
      <c r="H99" s="60" t="s">
        <v>68</v>
      </c>
      <c r="I99" s="127" t="s">
        <v>23</v>
      </c>
      <c r="J99" s="127" t="s">
        <v>23</v>
      </c>
      <c r="K99" s="129" t="s">
        <v>26</v>
      </c>
      <c r="L99" s="130" t="str">
        <f>H99</f>
        <v>07.12.2016 г.</v>
      </c>
      <c r="M99" s="131" t="s">
        <v>50</v>
      </c>
    </row>
    <row r="100" spans="1:13" ht="34.5" customHeight="1">
      <c r="A100" s="48">
        <v>93</v>
      </c>
      <c r="B100" s="124" t="s">
        <v>32</v>
      </c>
      <c r="C100" s="143">
        <v>3</v>
      </c>
      <c r="D100" s="39" t="s">
        <v>48</v>
      </c>
      <c r="E100" s="126" t="s">
        <v>15</v>
      </c>
      <c r="F100" s="127" t="s">
        <v>16</v>
      </c>
      <c r="G100" s="132" t="s">
        <v>51</v>
      </c>
      <c r="H100" s="151"/>
      <c r="I100" s="136"/>
      <c r="J100" s="136"/>
      <c r="K100" s="139"/>
      <c r="L100" s="129"/>
      <c r="M100" s="136"/>
    </row>
    <row r="101" spans="1:13" ht="34.5" customHeight="1">
      <c r="A101" s="48">
        <v>94</v>
      </c>
      <c r="B101" s="124" t="s">
        <v>32</v>
      </c>
      <c r="C101" s="143">
        <v>5</v>
      </c>
      <c r="D101" s="39" t="s">
        <v>48</v>
      </c>
      <c r="E101" s="126" t="s">
        <v>15</v>
      </c>
      <c r="F101" s="127" t="s">
        <v>16</v>
      </c>
      <c r="G101" s="132" t="s">
        <v>51</v>
      </c>
      <c r="H101" s="60"/>
      <c r="I101" s="136"/>
      <c r="J101" s="136"/>
      <c r="K101" s="139"/>
      <c r="L101" s="129"/>
      <c r="M101" s="136"/>
    </row>
    <row r="102" spans="1:13" ht="60" customHeight="1">
      <c r="A102" s="48">
        <v>95</v>
      </c>
      <c r="B102" s="124" t="s">
        <v>32</v>
      </c>
      <c r="C102" s="125">
        <v>10</v>
      </c>
      <c r="D102" s="39" t="s">
        <v>48</v>
      </c>
      <c r="E102" s="126" t="s">
        <v>15</v>
      </c>
      <c r="F102" s="127" t="s">
        <v>21</v>
      </c>
      <c r="G102" s="138"/>
      <c r="H102" s="60" t="s">
        <v>68</v>
      </c>
      <c r="I102" s="127" t="s">
        <v>23</v>
      </c>
      <c r="J102" s="127" t="s">
        <v>23</v>
      </c>
      <c r="K102" s="129" t="s">
        <v>26</v>
      </c>
      <c r="L102" s="130" t="str">
        <f>H102</f>
        <v>07.12.2016 г.</v>
      </c>
      <c r="M102" s="131" t="s">
        <v>50</v>
      </c>
    </row>
    <row r="103" spans="1:13" ht="60" customHeight="1">
      <c r="A103" s="48">
        <v>96</v>
      </c>
      <c r="B103" s="124" t="s">
        <v>32</v>
      </c>
      <c r="C103" s="125">
        <v>12</v>
      </c>
      <c r="D103" s="39" t="s">
        <v>48</v>
      </c>
      <c r="E103" s="126" t="s">
        <v>15</v>
      </c>
      <c r="F103" s="127" t="s">
        <v>21</v>
      </c>
      <c r="G103" s="138"/>
      <c r="H103" s="136" t="s">
        <v>68</v>
      </c>
      <c r="I103" s="127" t="s">
        <v>23</v>
      </c>
      <c r="J103" s="127" t="s">
        <v>23</v>
      </c>
      <c r="K103" s="129" t="s">
        <v>26</v>
      </c>
      <c r="L103" s="130" t="str">
        <f>H103</f>
        <v>07.12.2016 г.</v>
      </c>
      <c r="M103" s="131" t="s">
        <v>50</v>
      </c>
    </row>
    <row r="104" spans="1:13" ht="34.5" customHeight="1">
      <c r="A104" s="48">
        <v>97</v>
      </c>
      <c r="B104" s="124" t="s">
        <v>32</v>
      </c>
      <c r="C104" s="125">
        <v>14</v>
      </c>
      <c r="D104" s="39" t="s">
        <v>48</v>
      </c>
      <c r="E104" s="126" t="s">
        <v>15</v>
      </c>
      <c r="F104" s="127" t="s">
        <v>16</v>
      </c>
      <c r="G104" s="132" t="s">
        <v>51</v>
      </c>
      <c r="H104" s="60"/>
      <c r="I104" s="136"/>
      <c r="J104" s="136"/>
      <c r="K104" s="139"/>
      <c r="L104" s="129"/>
      <c r="M104" s="136"/>
    </row>
    <row r="105" spans="1:13" ht="60" customHeight="1">
      <c r="A105" s="48">
        <v>98</v>
      </c>
      <c r="B105" s="124" t="s">
        <v>32</v>
      </c>
      <c r="C105" s="125">
        <v>16</v>
      </c>
      <c r="D105" s="39" t="s">
        <v>48</v>
      </c>
      <c r="E105" s="126" t="s">
        <v>15</v>
      </c>
      <c r="F105" s="127" t="s">
        <v>21</v>
      </c>
      <c r="G105" s="138"/>
      <c r="H105" s="60" t="s">
        <v>68</v>
      </c>
      <c r="I105" s="127" t="s">
        <v>23</v>
      </c>
      <c r="J105" s="127" t="s">
        <v>23</v>
      </c>
      <c r="K105" s="129" t="s">
        <v>26</v>
      </c>
      <c r="L105" s="130" t="str">
        <f>H105</f>
        <v>07.12.2016 г.</v>
      </c>
      <c r="M105" s="131" t="s">
        <v>50</v>
      </c>
    </row>
    <row r="106" spans="1:13" ht="34.5" customHeight="1">
      <c r="A106" s="48">
        <v>99</v>
      </c>
      <c r="B106" s="124" t="s">
        <v>32</v>
      </c>
      <c r="C106" s="143">
        <v>18</v>
      </c>
      <c r="D106" s="39" t="s">
        <v>48</v>
      </c>
      <c r="E106" s="126" t="s">
        <v>15</v>
      </c>
      <c r="F106" s="127" t="s">
        <v>16</v>
      </c>
      <c r="G106" s="132" t="s">
        <v>51</v>
      </c>
      <c r="H106" s="60"/>
      <c r="I106" s="136"/>
      <c r="J106" s="136"/>
      <c r="K106" s="139"/>
      <c r="L106" s="129"/>
      <c r="M106" s="150"/>
    </row>
    <row r="107" spans="1:13" ht="34.5" customHeight="1">
      <c r="A107" s="48">
        <v>100</v>
      </c>
      <c r="B107" s="124" t="s">
        <v>75</v>
      </c>
      <c r="C107" s="143">
        <v>3</v>
      </c>
      <c r="D107" s="39" t="s">
        <v>48</v>
      </c>
      <c r="E107" s="126" t="s">
        <v>15</v>
      </c>
      <c r="F107" s="127" t="s">
        <v>16</v>
      </c>
      <c r="G107" s="132" t="s">
        <v>51</v>
      </c>
      <c r="H107" s="136"/>
      <c r="I107" s="136"/>
      <c r="J107" s="136"/>
      <c r="K107" s="139"/>
      <c r="L107" s="129"/>
      <c r="M107" s="136"/>
    </row>
    <row r="108" spans="1:13" ht="34.5" customHeight="1">
      <c r="A108" s="48">
        <v>101</v>
      </c>
      <c r="B108" s="124" t="s">
        <v>75</v>
      </c>
      <c r="C108" s="143">
        <v>5</v>
      </c>
      <c r="D108" s="39" t="s">
        <v>48</v>
      </c>
      <c r="E108" s="126" t="s">
        <v>15</v>
      </c>
      <c r="F108" s="127" t="s">
        <v>16</v>
      </c>
      <c r="G108" s="132" t="s">
        <v>51</v>
      </c>
      <c r="H108" s="136"/>
      <c r="I108" s="152"/>
      <c r="J108" s="152"/>
      <c r="K108" s="139"/>
      <c r="L108" s="129"/>
      <c r="M108" s="136"/>
    </row>
    <row r="109" spans="1:13" ht="34.5" customHeight="1">
      <c r="A109" s="48">
        <v>102</v>
      </c>
      <c r="B109" s="124" t="s">
        <v>76</v>
      </c>
      <c r="C109" s="143">
        <v>1</v>
      </c>
      <c r="D109" s="39" t="s">
        <v>63</v>
      </c>
      <c r="E109" s="126" t="s">
        <v>15</v>
      </c>
      <c r="F109" s="127" t="s">
        <v>16</v>
      </c>
      <c r="G109" s="132" t="s">
        <v>51</v>
      </c>
      <c r="H109" s="60"/>
      <c r="I109" s="136"/>
      <c r="J109" s="136"/>
      <c r="K109" s="139"/>
      <c r="L109" s="129"/>
      <c r="M109" s="136"/>
    </row>
    <row r="110" spans="1:13" ht="34.5" customHeight="1">
      <c r="A110" s="48">
        <v>103</v>
      </c>
      <c r="B110" s="124" t="s">
        <v>76</v>
      </c>
      <c r="C110" s="143">
        <v>3</v>
      </c>
      <c r="D110" s="39" t="s">
        <v>63</v>
      </c>
      <c r="E110" s="126" t="s">
        <v>15</v>
      </c>
      <c r="F110" s="127" t="s">
        <v>16</v>
      </c>
      <c r="G110" s="132" t="s">
        <v>51</v>
      </c>
      <c r="H110" s="136"/>
      <c r="I110" s="152"/>
      <c r="J110" s="152"/>
      <c r="K110" s="139"/>
      <c r="L110" s="129"/>
      <c r="M110" s="136"/>
    </row>
    <row r="111" spans="1:13" ht="60" customHeight="1">
      <c r="A111" s="48">
        <v>104</v>
      </c>
      <c r="B111" s="124" t="s">
        <v>76</v>
      </c>
      <c r="C111" s="143">
        <v>7</v>
      </c>
      <c r="D111" s="39" t="s">
        <v>63</v>
      </c>
      <c r="E111" s="126" t="s">
        <v>15</v>
      </c>
      <c r="F111" s="127" t="s">
        <v>21</v>
      </c>
      <c r="G111" s="138"/>
      <c r="H111" s="136" t="s">
        <v>66</v>
      </c>
      <c r="I111" s="127" t="s">
        <v>23</v>
      </c>
      <c r="J111" s="127" t="s">
        <v>23</v>
      </c>
      <c r="K111" s="129" t="s">
        <v>26</v>
      </c>
      <c r="L111" s="130" t="str">
        <f>H111</f>
        <v>19.07.2017 г.</v>
      </c>
      <c r="M111" s="131" t="s">
        <v>50</v>
      </c>
    </row>
    <row r="112" spans="1:13" ht="60" customHeight="1">
      <c r="A112" s="48">
        <v>105</v>
      </c>
      <c r="B112" s="124" t="s">
        <v>76</v>
      </c>
      <c r="C112" s="143">
        <v>8</v>
      </c>
      <c r="D112" s="39" t="s">
        <v>48</v>
      </c>
      <c r="E112" s="126" t="s">
        <v>15</v>
      </c>
      <c r="F112" s="127" t="s">
        <v>21</v>
      </c>
      <c r="G112" s="138"/>
      <c r="H112" s="60" t="s">
        <v>66</v>
      </c>
      <c r="I112" s="127" t="s">
        <v>23</v>
      </c>
      <c r="J112" s="127" t="s">
        <v>23</v>
      </c>
      <c r="K112" s="129" t="s">
        <v>26</v>
      </c>
      <c r="L112" s="130" t="str">
        <f>H112</f>
        <v>19.07.2017 г.</v>
      </c>
      <c r="M112" s="131" t="s">
        <v>50</v>
      </c>
    </row>
    <row r="113" spans="1:13" ht="60" customHeight="1">
      <c r="A113" s="153">
        <v>106</v>
      </c>
      <c r="B113" s="124" t="s">
        <v>76</v>
      </c>
      <c r="C113" s="125">
        <v>9</v>
      </c>
      <c r="D113" s="39" t="s">
        <v>63</v>
      </c>
      <c r="E113" s="126" t="s">
        <v>15</v>
      </c>
      <c r="F113" s="127" t="s">
        <v>21</v>
      </c>
      <c r="G113" s="138"/>
      <c r="H113" s="136" t="s">
        <v>55</v>
      </c>
      <c r="I113" s="127" t="s">
        <v>23</v>
      </c>
      <c r="J113" s="127" t="s">
        <v>23</v>
      </c>
      <c r="K113" s="133" t="s">
        <v>26</v>
      </c>
      <c r="L113" s="140" t="str">
        <f>H113</f>
        <v>14.08.2018 г.</v>
      </c>
      <c r="M113" s="131" t="s">
        <v>50</v>
      </c>
    </row>
    <row r="114" spans="1:8" ht="42.75" customHeight="1">
      <c r="A114" s="154" t="s">
        <v>42</v>
      </c>
      <c r="B114" s="155">
        <v>106</v>
      </c>
      <c r="C114" s="155"/>
      <c r="D114" s="72"/>
      <c r="E114" s="156"/>
      <c r="F114" s="109"/>
      <c r="G114" s="109"/>
      <c r="H114" s="157"/>
    </row>
    <row r="116" spans="1:25" s="164" customFormat="1" ht="79.5" customHeight="1">
      <c r="A116" s="159" t="s">
        <v>43</v>
      </c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60"/>
      <c r="O116" s="160"/>
      <c r="P116" s="161"/>
      <c r="Q116" s="161"/>
      <c r="R116" s="161"/>
      <c r="S116" s="161"/>
      <c r="T116" s="162"/>
      <c r="U116" s="163"/>
      <c r="V116" s="163"/>
      <c r="W116" s="163"/>
      <c r="X116" s="163"/>
      <c r="Y116" s="163"/>
    </row>
    <row r="117" spans="1:25" s="164" customFormat="1" ht="18.75">
      <c r="A117" s="165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0"/>
      <c r="O117" s="160"/>
      <c r="P117" s="161"/>
      <c r="Q117" s="161"/>
      <c r="R117" s="161"/>
      <c r="S117" s="161"/>
      <c r="T117" s="162"/>
      <c r="U117" s="163"/>
      <c r="V117" s="163"/>
      <c r="W117" s="163"/>
      <c r="X117" s="163"/>
      <c r="Y117" s="163"/>
    </row>
    <row r="118" spans="1:4" ht="42.75" customHeight="1">
      <c r="A118" s="84"/>
      <c r="B118" s="84"/>
      <c r="C118" s="84"/>
      <c r="D118" s="84"/>
    </row>
    <row r="119" spans="1:3" ht="20.25">
      <c r="A119" s="86"/>
      <c r="B119" s="167"/>
      <c r="C119" s="166"/>
    </row>
    <row r="120" spans="1:3" ht="20.25">
      <c r="A120" s="86"/>
      <c r="B120" s="167"/>
      <c r="C120" s="166"/>
    </row>
  </sheetData>
  <sheetProtection/>
  <mergeCells count="17">
    <mergeCell ref="A118:D118"/>
    <mergeCell ref="K3:L6"/>
    <mergeCell ref="M3:M6"/>
    <mergeCell ref="B7:C7"/>
    <mergeCell ref="K7:L7"/>
    <mergeCell ref="B114:C114"/>
    <mergeCell ref="A116:M116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</mergeCells>
  <printOptions/>
  <pageMargins left="0.7" right="0.7" top="0.75" bottom="0.75" header="0.3" footer="0.3"/>
  <pageSetup fitToHeight="0" fitToWidth="1" horizontalDpi="600" verticalDpi="600" orientation="landscape" paperSize="8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0"/>
  <sheetViews>
    <sheetView view="pageBreakPreview" zoomScale="50" zoomScaleNormal="50" zoomScaleSheetLayoutView="50" zoomScalePageLayoutView="0" workbookViewId="0" topLeftCell="A1">
      <selection activeCell="A108" sqref="A108:D113"/>
    </sheetView>
  </sheetViews>
  <sheetFormatPr defaultColWidth="9.140625" defaultRowHeight="15"/>
  <cols>
    <col min="1" max="1" width="8.8515625" style="3" customWidth="1"/>
    <col min="2" max="2" width="28.8515625" style="6" customWidth="1"/>
    <col min="3" max="3" width="11.140625" style="3" customWidth="1"/>
    <col min="4" max="4" width="31.7109375" style="3" customWidth="1"/>
    <col min="5" max="5" width="23.28125" style="3" customWidth="1"/>
    <col min="6" max="6" width="31.7109375" style="47" customWidth="1"/>
    <col min="7" max="7" width="60.8515625" style="47" customWidth="1"/>
    <col min="8" max="8" width="36.00390625" style="6" customWidth="1"/>
    <col min="9" max="9" width="34.7109375" style="6" customWidth="1"/>
    <col min="10" max="10" width="35.57421875" style="6" customWidth="1"/>
    <col min="11" max="11" width="39.8515625" style="6" customWidth="1"/>
    <col min="12" max="12" width="22.00390625" style="85" customWidth="1"/>
    <col min="13" max="13" width="59.7109375" style="6" customWidth="1"/>
    <col min="14" max="16384" width="9.140625" style="6" customWidth="1"/>
  </cols>
  <sheetData>
    <row r="1" spans="1:25" s="3" customFormat="1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16" ht="76.5" customHeight="1">
      <c r="A3" s="7" t="s">
        <v>2</v>
      </c>
      <c r="B3" s="8" t="s">
        <v>3</v>
      </c>
      <c r="C3" s="8"/>
      <c r="D3" s="9" t="s">
        <v>4</v>
      </c>
      <c r="E3" s="9" t="s">
        <v>5</v>
      </c>
      <c r="F3" s="10" t="s">
        <v>6</v>
      </c>
      <c r="G3" s="11" t="s">
        <v>7</v>
      </c>
      <c r="H3" s="12" t="s">
        <v>8</v>
      </c>
      <c r="I3" s="13" t="s">
        <v>9</v>
      </c>
      <c r="J3" s="13" t="s">
        <v>10</v>
      </c>
      <c r="K3" s="14" t="s">
        <v>11</v>
      </c>
      <c r="L3" s="11"/>
      <c r="M3" s="15" t="s">
        <v>12</v>
      </c>
      <c r="N3" s="16"/>
      <c r="O3" s="16"/>
      <c r="P3" s="16"/>
    </row>
    <row r="4" spans="1:16" ht="19.5" customHeight="1">
      <c r="A4" s="7"/>
      <c r="B4" s="8"/>
      <c r="C4" s="8"/>
      <c r="D4" s="17"/>
      <c r="E4" s="17"/>
      <c r="F4" s="10"/>
      <c r="G4" s="18"/>
      <c r="H4" s="12"/>
      <c r="I4" s="19"/>
      <c r="J4" s="19"/>
      <c r="K4" s="20"/>
      <c r="L4" s="18"/>
      <c r="M4" s="21"/>
      <c r="N4" s="16"/>
      <c r="O4" s="16"/>
      <c r="P4" s="16"/>
    </row>
    <row r="5" spans="1:16" ht="12.75" customHeight="1">
      <c r="A5" s="7"/>
      <c r="B5" s="8"/>
      <c r="C5" s="8"/>
      <c r="D5" s="17"/>
      <c r="E5" s="17"/>
      <c r="F5" s="10"/>
      <c r="G5" s="18"/>
      <c r="H5" s="12"/>
      <c r="I5" s="19"/>
      <c r="J5" s="19"/>
      <c r="K5" s="20"/>
      <c r="L5" s="18"/>
      <c r="M5" s="21"/>
      <c r="N5" s="16"/>
      <c r="O5" s="16"/>
      <c r="P5" s="16"/>
    </row>
    <row r="6" spans="1:16" ht="26.25" customHeight="1" hidden="1">
      <c r="A6" s="7"/>
      <c r="B6" s="8"/>
      <c r="C6" s="8"/>
      <c r="D6" s="22"/>
      <c r="E6" s="22"/>
      <c r="F6" s="10"/>
      <c r="G6" s="23"/>
      <c r="H6" s="12"/>
      <c r="I6" s="24"/>
      <c r="J6" s="24"/>
      <c r="K6" s="25"/>
      <c r="L6" s="26"/>
      <c r="M6" s="27"/>
      <c r="N6" s="16"/>
      <c r="O6" s="16"/>
      <c r="P6" s="16"/>
    </row>
    <row r="7" spans="1:16" s="35" customFormat="1" ht="24" customHeight="1">
      <c r="A7" s="28">
        <v>1</v>
      </c>
      <c r="B7" s="10">
        <v>2</v>
      </c>
      <c r="C7" s="10"/>
      <c r="D7" s="29">
        <v>3</v>
      </c>
      <c r="E7" s="29">
        <v>4</v>
      </c>
      <c r="F7" s="28">
        <v>5</v>
      </c>
      <c r="G7" s="30">
        <v>6</v>
      </c>
      <c r="H7" s="31">
        <v>7</v>
      </c>
      <c r="I7" s="31">
        <v>8</v>
      </c>
      <c r="J7" s="31">
        <v>9</v>
      </c>
      <c r="K7" s="32">
        <v>10</v>
      </c>
      <c r="L7" s="33"/>
      <c r="M7" s="31">
        <v>11</v>
      </c>
      <c r="N7" s="34"/>
      <c r="O7" s="34"/>
      <c r="P7" s="34"/>
    </row>
    <row r="8" spans="1:13" s="47" customFormat="1" ht="69.75" customHeight="1">
      <c r="A8" s="36">
        <v>1</v>
      </c>
      <c r="B8" s="37" t="s">
        <v>13</v>
      </c>
      <c r="C8" s="38">
        <v>23</v>
      </c>
      <c r="D8" s="39" t="s">
        <v>14</v>
      </c>
      <c r="E8" s="40" t="s">
        <v>15</v>
      </c>
      <c r="F8" s="41" t="s">
        <v>16</v>
      </c>
      <c r="G8" s="42" t="s">
        <v>17</v>
      </c>
      <c r="H8" s="43"/>
      <c r="I8" s="44"/>
      <c r="J8" s="43"/>
      <c r="K8" s="45"/>
      <c r="L8" s="46"/>
      <c r="M8" s="42"/>
    </row>
    <row r="9" spans="1:13" ht="69.75" customHeight="1">
      <c r="A9" s="48">
        <v>2</v>
      </c>
      <c r="B9" s="49" t="s">
        <v>13</v>
      </c>
      <c r="C9" s="50" t="s">
        <v>18</v>
      </c>
      <c r="D9" s="39" t="s">
        <v>14</v>
      </c>
      <c r="E9" s="40" t="s">
        <v>15</v>
      </c>
      <c r="F9" s="41" t="s">
        <v>16</v>
      </c>
      <c r="G9" s="42" t="s">
        <v>17</v>
      </c>
      <c r="H9" s="44"/>
      <c r="I9" s="51"/>
      <c r="J9" s="51"/>
      <c r="K9" s="45"/>
      <c r="L9" s="46"/>
      <c r="M9" s="42"/>
    </row>
    <row r="10" spans="1:13" ht="69.75" customHeight="1">
      <c r="A10" s="48">
        <f>A9+1</f>
        <v>3</v>
      </c>
      <c r="B10" s="49" t="s">
        <v>19</v>
      </c>
      <c r="C10" s="50">
        <v>24</v>
      </c>
      <c r="D10" s="39" t="s">
        <v>14</v>
      </c>
      <c r="E10" s="40" t="s">
        <v>15</v>
      </c>
      <c r="F10" s="41" t="s">
        <v>16</v>
      </c>
      <c r="G10" s="42" t="s">
        <v>17</v>
      </c>
      <c r="H10" s="44"/>
      <c r="I10" s="44"/>
      <c r="J10" s="44"/>
      <c r="K10" s="45"/>
      <c r="L10" s="46"/>
      <c r="M10" s="42"/>
    </row>
    <row r="11" spans="1:13" ht="69.75" customHeight="1">
      <c r="A11" s="48">
        <f aca="true" t="shared" si="0" ref="A11:A74">A10+1</f>
        <v>4</v>
      </c>
      <c r="B11" s="49" t="s">
        <v>19</v>
      </c>
      <c r="C11" s="50">
        <v>25</v>
      </c>
      <c r="D11" s="39" t="s">
        <v>14</v>
      </c>
      <c r="E11" s="40" t="s">
        <v>15</v>
      </c>
      <c r="F11" s="41" t="s">
        <v>16</v>
      </c>
      <c r="G11" s="52" t="s">
        <v>20</v>
      </c>
      <c r="H11" s="53"/>
      <c r="I11" s="44"/>
      <c r="J11" s="44"/>
      <c r="K11" s="45"/>
      <c r="L11" s="46"/>
      <c r="M11" s="42"/>
    </row>
    <row r="12" spans="1:13" ht="80.25" customHeight="1">
      <c r="A12" s="48">
        <f t="shared" si="0"/>
        <v>5</v>
      </c>
      <c r="B12" s="49" t="s">
        <v>19</v>
      </c>
      <c r="C12" s="50">
        <v>26</v>
      </c>
      <c r="D12" s="39" t="s">
        <v>14</v>
      </c>
      <c r="E12" s="40" t="s">
        <v>15</v>
      </c>
      <c r="F12" s="54" t="s">
        <v>21</v>
      </c>
      <c r="G12" s="55"/>
      <c r="H12" s="56" t="s">
        <v>22</v>
      </c>
      <c r="I12" s="43" t="s">
        <v>23</v>
      </c>
      <c r="J12" s="43" t="s">
        <v>23</v>
      </c>
      <c r="K12" s="57" t="s">
        <v>24</v>
      </c>
      <c r="L12" s="58"/>
      <c r="M12" s="59"/>
    </row>
    <row r="13" spans="1:13" ht="69.75" customHeight="1">
      <c r="A13" s="48">
        <f t="shared" si="0"/>
        <v>6</v>
      </c>
      <c r="B13" s="49" t="s">
        <v>19</v>
      </c>
      <c r="C13" s="50">
        <v>27</v>
      </c>
      <c r="D13" s="39" t="s">
        <v>14</v>
      </c>
      <c r="E13" s="40" t="s">
        <v>15</v>
      </c>
      <c r="F13" s="41" t="s">
        <v>16</v>
      </c>
      <c r="G13" s="52" t="s">
        <v>20</v>
      </c>
      <c r="H13" s="53"/>
      <c r="I13" s="44"/>
      <c r="J13" s="43"/>
      <c r="K13" s="45"/>
      <c r="L13" s="46"/>
      <c r="M13" s="42"/>
    </row>
    <row r="14" spans="1:13" ht="69.75" customHeight="1">
      <c r="A14" s="48">
        <f t="shared" si="0"/>
        <v>7</v>
      </c>
      <c r="B14" s="49" t="s">
        <v>13</v>
      </c>
      <c r="C14" s="50">
        <v>28</v>
      </c>
      <c r="D14" s="39" t="s">
        <v>14</v>
      </c>
      <c r="E14" s="40" t="s">
        <v>15</v>
      </c>
      <c r="F14" s="41" t="s">
        <v>16</v>
      </c>
      <c r="G14" s="42" t="s">
        <v>17</v>
      </c>
      <c r="H14" s="60"/>
      <c r="I14" s="44"/>
      <c r="J14" s="43"/>
      <c r="K14" s="45"/>
      <c r="L14" s="46"/>
      <c r="M14" s="42"/>
    </row>
    <row r="15" spans="1:13" ht="69.75" customHeight="1">
      <c r="A15" s="48">
        <f t="shared" si="0"/>
        <v>8</v>
      </c>
      <c r="B15" s="49" t="s">
        <v>13</v>
      </c>
      <c r="C15" s="50">
        <v>29</v>
      </c>
      <c r="D15" s="39" t="s">
        <v>14</v>
      </c>
      <c r="E15" s="40" t="s">
        <v>15</v>
      </c>
      <c r="F15" s="41" t="s">
        <v>16</v>
      </c>
      <c r="G15" s="52" t="s">
        <v>20</v>
      </c>
      <c r="H15" s="61"/>
      <c r="I15" s="44"/>
      <c r="J15" s="44"/>
      <c r="K15" s="45"/>
      <c r="L15" s="46"/>
      <c r="M15" s="42"/>
    </row>
    <row r="16" spans="1:13" ht="96.75" customHeight="1">
      <c r="A16" s="48">
        <f t="shared" si="0"/>
        <v>9</v>
      </c>
      <c r="B16" s="49" t="s">
        <v>13</v>
      </c>
      <c r="C16" s="50">
        <v>30</v>
      </c>
      <c r="D16" s="39" t="s">
        <v>14</v>
      </c>
      <c r="E16" s="40" t="s">
        <v>15</v>
      </c>
      <c r="F16" s="54" t="s">
        <v>21</v>
      </c>
      <c r="G16" s="62"/>
      <c r="H16" s="56" t="s">
        <v>25</v>
      </c>
      <c r="I16" s="43" t="s">
        <v>23</v>
      </c>
      <c r="J16" s="43" t="s">
        <v>23</v>
      </c>
      <c r="K16" s="57" t="s">
        <v>26</v>
      </c>
      <c r="L16" s="58"/>
      <c r="M16" s="42" t="s">
        <v>27</v>
      </c>
    </row>
    <row r="17" spans="1:13" ht="69.75" customHeight="1">
      <c r="A17" s="48">
        <f t="shared" si="0"/>
        <v>10</v>
      </c>
      <c r="B17" s="49" t="s">
        <v>13</v>
      </c>
      <c r="C17" s="50">
        <v>31</v>
      </c>
      <c r="D17" s="39" t="s">
        <v>14</v>
      </c>
      <c r="E17" s="40" t="s">
        <v>15</v>
      </c>
      <c r="F17" s="41" t="s">
        <v>16</v>
      </c>
      <c r="G17" s="52" t="s">
        <v>20</v>
      </c>
      <c r="H17" s="60"/>
      <c r="I17" s="44"/>
      <c r="J17" s="44"/>
      <c r="K17" s="63"/>
      <c r="L17" s="46"/>
      <c r="M17" s="42"/>
    </row>
    <row r="18" spans="1:13" s="47" customFormat="1" ht="69.75" customHeight="1">
      <c r="A18" s="48">
        <f t="shared" si="0"/>
        <v>11</v>
      </c>
      <c r="B18" s="49" t="s">
        <v>13</v>
      </c>
      <c r="C18" s="50">
        <v>36</v>
      </c>
      <c r="D18" s="39" t="s">
        <v>14</v>
      </c>
      <c r="E18" s="40" t="s">
        <v>15</v>
      </c>
      <c r="F18" s="41" t="s">
        <v>16</v>
      </c>
      <c r="G18" s="42" t="s">
        <v>17</v>
      </c>
      <c r="H18" s="44"/>
      <c r="I18" s="44"/>
      <c r="J18" s="44"/>
      <c r="K18" s="63"/>
      <c r="L18" s="46"/>
      <c r="M18" s="42"/>
    </row>
    <row r="19" spans="1:13" s="47" customFormat="1" ht="69.75" customHeight="1">
      <c r="A19" s="48">
        <f t="shared" si="0"/>
        <v>12</v>
      </c>
      <c r="B19" s="49" t="s">
        <v>28</v>
      </c>
      <c r="C19" s="50">
        <v>38</v>
      </c>
      <c r="D19" s="39" t="s">
        <v>14</v>
      </c>
      <c r="E19" s="40" t="s">
        <v>15</v>
      </c>
      <c r="F19" s="41" t="s">
        <v>16</v>
      </c>
      <c r="G19" s="42" t="s">
        <v>17</v>
      </c>
      <c r="H19" s="61"/>
      <c r="I19" s="44"/>
      <c r="J19" s="44"/>
      <c r="K19" s="63"/>
      <c r="L19" s="46"/>
      <c r="M19" s="42"/>
    </row>
    <row r="20" spans="1:13" s="47" customFormat="1" ht="69.75" customHeight="1">
      <c r="A20" s="48">
        <f t="shared" si="0"/>
        <v>13</v>
      </c>
      <c r="B20" s="49" t="s">
        <v>28</v>
      </c>
      <c r="C20" s="50">
        <v>39</v>
      </c>
      <c r="D20" s="39" t="s">
        <v>14</v>
      </c>
      <c r="E20" s="40" t="s">
        <v>15</v>
      </c>
      <c r="F20" s="41" t="s">
        <v>16</v>
      </c>
      <c r="G20" s="42" t="s">
        <v>17</v>
      </c>
      <c r="H20" s="64"/>
      <c r="I20" s="44"/>
      <c r="J20" s="44"/>
      <c r="K20" s="63"/>
      <c r="L20" s="46"/>
      <c r="M20" s="42"/>
    </row>
    <row r="21" spans="1:13" s="47" customFormat="1" ht="69.75" customHeight="1">
      <c r="A21" s="48">
        <f t="shared" si="0"/>
        <v>14</v>
      </c>
      <c r="B21" s="49" t="s">
        <v>13</v>
      </c>
      <c r="C21" s="50">
        <v>40</v>
      </c>
      <c r="D21" s="39" t="s">
        <v>14</v>
      </c>
      <c r="E21" s="40" t="s">
        <v>15</v>
      </c>
      <c r="F21" s="41" t="s">
        <v>16</v>
      </c>
      <c r="G21" s="42" t="s">
        <v>17</v>
      </c>
      <c r="H21" s="61"/>
      <c r="I21" s="44"/>
      <c r="J21" s="44"/>
      <c r="K21" s="63"/>
      <c r="L21" s="46"/>
      <c r="M21" s="43"/>
    </row>
    <row r="22" spans="1:13" s="3" customFormat="1" ht="69.75" customHeight="1">
      <c r="A22" s="48">
        <f t="shared" si="0"/>
        <v>15</v>
      </c>
      <c r="B22" s="49" t="s">
        <v>13</v>
      </c>
      <c r="C22" s="50">
        <v>41</v>
      </c>
      <c r="D22" s="39" t="s">
        <v>14</v>
      </c>
      <c r="E22" s="40" t="s">
        <v>15</v>
      </c>
      <c r="F22" s="41" t="s">
        <v>16</v>
      </c>
      <c r="G22" s="42" t="s">
        <v>17</v>
      </c>
      <c r="H22" s="60"/>
      <c r="I22" s="44"/>
      <c r="J22" s="44"/>
      <c r="K22" s="63"/>
      <c r="L22" s="46"/>
      <c r="M22" s="42"/>
    </row>
    <row r="23" spans="1:13" ht="69.75" customHeight="1">
      <c r="A23" s="48">
        <f t="shared" si="0"/>
        <v>16</v>
      </c>
      <c r="B23" s="49" t="s">
        <v>13</v>
      </c>
      <c r="C23" s="50">
        <v>42</v>
      </c>
      <c r="D23" s="39" t="s">
        <v>14</v>
      </c>
      <c r="E23" s="40" t="s">
        <v>15</v>
      </c>
      <c r="F23" s="41" t="s">
        <v>16</v>
      </c>
      <c r="G23" s="42" t="s">
        <v>17</v>
      </c>
      <c r="H23" s="42"/>
      <c r="I23" s="42"/>
      <c r="J23" s="42"/>
      <c r="K23" s="63"/>
      <c r="L23" s="46"/>
      <c r="M23" s="42"/>
    </row>
    <row r="24" spans="1:13" ht="69.75" customHeight="1">
      <c r="A24" s="48">
        <f t="shared" si="0"/>
        <v>17</v>
      </c>
      <c r="B24" s="49" t="s">
        <v>13</v>
      </c>
      <c r="C24" s="50">
        <v>44</v>
      </c>
      <c r="D24" s="39" t="s">
        <v>14</v>
      </c>
      <c r="E24" s="40" t="s">
        <v>15</v>
      </c>
      <c r="F24" s="41" t="s">
        <v>16</v>
      </c>
      <c r="G24" s="42" t="s">
        <v>17</v>
      </c>
      <c r="H24" s="42"/>
      <c r="I24" s="42"/>
      <c r="J24" s="42"/>
      <c r="K24" s="63"/>
      <c r="L24" s="46"/>
      <c r="M24" s="42"/>
    </row>
    <row r="25" spans="1:13" ht="69.75" customHeight="1">
      <c r="A25" s="48">
        <f t="shared" si="0"/>
        <v>18</v>
      </c>
      <c r="B25" s="49" t="s">
        <v>13</v>
      </c>
      <c r="C25" s="50">
        <v>45</v>
      </c>
      <c r="D25" s="39" t="s">
        <v>14</v>
      </c>
      <c r="E25" s="40" t="s">
        <v>15</v>
      </c>
      <c r="F25" s="41" t="s">
        <v>16</v>
      </c>
      <c r="G25" s="42" t="s">
        <v>17</v>
      </c>
      <c r="H25" s="42"/>
      <c r="I25" s="42"/>
      <c r="J25" s="42"/>
      <c r="K25" s="63"/>
      <c r="L25" s="46"/>
      <c r="M25" s="42"/>
    </row>
    <row r="26" spans="1:13" ht="69.75" customHeight="1">
      <c r="A26" s="48">
        <f t="shared" si="0"/>
        <v>19</v>
      </c>
      <c r="B26" s="49" t="s">
        <v>28</v>
      </c>
      <c r="C26" s="50">
        <v>53</v>
      </c>
      <c r="D26" s="39" t="s">
        <v>14</v>
      </c>
      <c r="E26" s="40" t="s">
        <v>15</v>
      </c>
      <c r="F26" s="41" t="s">
        <v>16</v>
      </c>
      <c r="G26" s="42" t="s">
        <v>17</v>
      </c>
      <c r="H26" s="42"/>
      <c r="I26" s="42"/>
      <c r="J26" s="42"/>
      <c r="K26" s="63"/>
      <c r="L26" s="46"/>
      <c r="M26" s="42"/>
    </row>
    <row r="27" spans="1:13" ht="69.75" customHeight="1">
      <c r="A27" s="48">
        <f t="shared" si="0"/>
        <v>20</v>
      </c>
      <c r="B27" s="49" t="s">
        <v>28</v>
      </c>
      <c r="C27" s="50">
        <v>54</v>
      </c>
      <c r="D27" s="39" t="s">
        <v>14</v>
      </c>
      <c r="E27" s="40" t="s">
        <v>15</v>
      </c>
      <c r="F27" s="41" t="s">
        <v>16</v>
      </c>
      <c r="G27" s="65" t="s">
        <v>29</v>
      </c>
      <c r="H27" s="42"/>
      <c r="I27" s="42"/>
      <c r="J27" s="42"/>
      <c r="K27" s="63"/>
      <c r="L27" s="46"/>
      <c r="M27" s="65" t="s">
        <v>30</v>
      </c>
    </row>
    <row r="28" spans="1:13" ht="69.75" customHeight="1">
      <c r="A28" s="48">
        <f t="shared" si="0"/>
        <v>21</v>
      </c>
      <c r="B28" s="49" t="s">
        <v>28</v>
      </c>
      <c r="C28" s="50">
        <v>56</v>
      </c>
      <c r="D28" s="39" t="s">
        <v>14</v>
      </c>
      <c r="E28" s="40" t="s">
        <v>15</v>
      </c>
      <c r="F28" s="41" t="s">
        <v>16</v>
      </c>
      <c r="G28" s="42" t="s">
        <v>17</v>
      </c>
      <c r="H28" s="42"/>
      <c r="I28" s="42"/>
      <c r="J28" s="42"/>
      <c r="K28" s="63"/>
      <c r="L28" s="46"/>
      <c r="M28" s="42"/>
    </row>
    <row r="29" spans="1:13" ht="69.75" customHeight="1">
      <c r="A29" s="48">
        <f t="shared" si="0"/>
        <v>22</v>
      </c>
      <c r="B29" s="49" t="s">
        <v>28</v>
      </c>
      <c r="C29" s="50">
        <v>57</v>
      </c>
      <c r="D29" s="39" t="s">
        <v>14</v>
      </c>
      <c r="E29" s="40" t="s">
        <v>15</v>
      </c>
      <c r="F29" s="41" t="s">
        <v>16</v>
      </c>
      <c r="G29" s="42" t="s">
        <v>17</v>
      </c>
      <c r="H29" s="42"/>
      <c r="I29" s="42"/>
      <c r="J29" s="42"/>
      <c r="K29" s="63"/>
      <c r="L29" s="46"/>
      <c r="M29" s="42"/>
    </row>
    <row r="30" spans="1:13" ht="69.75" customHeight="1">
      <c r="A30" s="48">
        <f t="shared" si="0"/>
        <v>23</v>
      </c>
      <c r="B30" s="66" t="s">
        <v>28</v>
      </c>
      <c r="C30" s="50">
        <v>58</v>
      </c>
      <c r="D30" s="39" t="s">
        <v>14</v>
      </c>
      <c r="E30" s="40" t="s">
        <v>15</v>
      </c>
      <c r="F30" s="41" t="s">
        <v>16</v>
      </c>
      <c r="G30" s="42" t="s">
        <v>17</v>
      </c>
      <c r="H30" s="42"/>
      <c r="I30" s="42"/>
      <c r="J30" s="42"/>
      <c r="K30" s="63"/>
      <c r="L30" s="46"/>
      <c r="M30" s="42"/>
    </row>
    <row r="31" spans="1:13" ht="69.75" customHeight="1">
      <c r="A31" s="48">
        <f t="shared" si="0"/>
        <v>24</v>
      </c>
      <c r="B31" s="49" t="s">
        <v>28</v>
      </c>
      <c r="C31" s="50">
        <v>59</v>
      </c>
      <c r="D31" s="39" t="s">
        <v>14</v>
      </c>
      <c r="E31" s="40" t="s">
        <v>15</v>
      </c>
      <c r="F31" s="41" t="s">
        <v>16</v>
      </c>
      <c r="G31" s="42" t="s">
        <v>31</v>
      </c>
      <c r="H31" s="42"/>
      <c r="I31" s="42"/>
      <c r="J31" s="42"/>
      <c r="K31" s="63"/>
      <c r="L31" s="46"/>
      <c r="M31" s="42"/>
    </row>
    <row r="32" spans="1:13" ht="69.75" customHeight="1">
      <c r="A32" s="48">
        <f t="shared" si="0"/>
        <v>25</v>
      </c>
      <c r="B32" s="67" t="s">
        <v>13</v>
      </c>
      <c r="C32" s="50">
        <v>60</v>
      </c>
      <c r="D32" s="39" t="s">
        <v>14</v>
      </c>
      <c r="E32" s="40" t="s">
        <v>15</v>
      </c>
      <c r="F32" s="41" t="s">
        <v>16</v>
      </c>
      <c r="G32" s="42" t="s">
        <v>31</v>
      </c>
      <c r="H32" s="42"/>
      <c r="I32" s="42"/>
      <c r="J32" s="42"/>
      <c r="K32" s="63"/>
      <c r="L32" s="46"/>
      <c r="M32" s="42"/>
    </row>
    <row r="33" spans="1:13" ht="69.75" customHeight="1">
      <c r="A33" s="48">
        <f t="shared" si="0"/>
        <v>26</v>
      </c>
      <c r="B33" s="49" t="s">
        <v>13</v>
      </c>
      <c r="C33" s="50">
        <v>61</v>
      </c>
      <c r="D33" s="39" t="s">
        <v>14</v>
      </c>
      <c r="E33" s="40" t="s">
        <v>15</v>
      </c>
      <c r="F33" s="41" t="s">
        <v>16</v>
      </c>
      <c r="G33" s="42" t="s">
        <v>31</v>
      </c>
      <c r="H33" s="42"/>
      <c r="I33" s="42"/>
      <c r="J33" s="42"/>
      <c r="K33" s="63"/>
      <c r="L33" s="46"/>
      <c r="M33" s="42"/>
    </row>
    <row r="34" spans="1:13" ht="69.75" customHeight="1">
      <c r="A34" s="48">
        <f t="shared" si="0"/>
        <v>27</v>
      </c>
      <c r="B34" s="49" t="s">
        <v>32</v>
      </c>
      <c r="C34" s="50">
        <v>62</v>
      </c>
      <c r="D34" s="39" t="s">
        <v>14</v>
      </c>
      <c r="E34" s="40" t="s">
        <v>15</v>
      </c>
      <c r="F34" s="41" t="s">
        <v>16</v>
      </c>
      <c r="G34" s="42" t="s">
        <v>31</v>
      </c>
      <c r="H34" s="42"/>
      <c r="I34" s="42"/>
      <c r="J34" s="42"/>
      <c r="K34" s="63"/>
      <c r="L34" s="46"/>
      <c r="M34" s="42"/>
    </row>
    <row r="35" spans="1:13" ht="69.75" customHeight="1">
      <c r="A35" s="48">
        <f t="shared" si="0"/>
        <v>28</v>
      </c>
      <c r="B35" s="49" t="s">
        <v>28</v>
      </c>
      <c r="C35" s="50">
        <v>63</v>
      </c>
      <c r="D35" s="39" t="s">
        <v>14</v>
      </c>
      <c r="E35" s="40" t="s">
        <v>15</v>
      </c>
      <c r="F35" s="41" t="s">
        <v>16</v>
      </c>
      <c r="G35" s="42" t="s">
        <v>31</v>
      </c>
      <c r="H35" s="42"/>
      <c r="I35" s="42"/>
      <c r="J35" s="42"/>
      <c r="K35" s="63"/>
      <c r="L35" s="46"/>
      <c r="M35" s="68"/>
    </row>
    <row r="36" spans="1:13" ht="69.75" customHeight="1">
      <c r="A36" s="48">
        <f t="shared" si="0"/>
        <v>29</v>
      </c>
      <c r="B36" s="49" t="s">
        <v>32</v>
      </c>
      <c r="C36" s="50">
        <v>64</v>
      </c>
      <c r="D36" s="39" t="s">
        <v>14</v>
      </c>
      <c r="E36" s="40" t="s">
        <v>15</v>
      </c>
      <c r="F36" s="41" t="s">
        <v>16</v>
      </c>
      <c r="G36" s="42" t="s">
        <v>31</v>
      </c>
      <c r="H36" s="42"/>
      <c r="I36" s="42"/>
      <c r="J36" s="42"/>
      <c r="K36" s="63"/>
      <c r="L36" s="46"/>
      <c r="M36" s="68"/>
    </row>
    <row r="37" spans="1:13" ht="69.75" customHeight="1">
      <c r="A37" s="48">
        <f t="shared" si="0"/>
        <v>30</v>
      </c>
      <c r="B37" s="49" t="s">
        <v>32</v>
      </c>
      <c r="C37" s="50">
        <v>65</v>
      </c>
      <c r="D37" s="39" t="s">
        <v>14</v>
      </c>
      <c r="E37" s="40" t="s">
        <v>15</v>
      </c>
      <c r="F37" s="41" t="s">
        <v>16</v>
      </c>
      <c r="G37" s="42" t="s">
        <v>31</v>
      </c>
      <c r="H37" s="42"/>
      <c r="I37" s="42"/>
      <c r="J37" s="42"/>
      <c r="K37" s="63"/>
      <c r="L37" s="46"/>
      <c r="M37" s="42"/>
    </row>
    <row r="38" spans="1:13" ht="69.75" customHeight="1">
      <c r="A38" s="48">
        <f t="shared" si="0"/>
        <v>31</v>
      </c>
      <c r="B38" s="49" t="s">
        <v>32</v>
      </c>
      <c r="C38" s="50">
        <v>66</v>
      </c>
      <c r="D38" s="39" t="s">
        <v>14</v>
      </c>
      <c r="E38" s="40" t="s">
        <v>15</v>
      </c>
      <c r="F38" s="41" t="s">
        <v>16</v>
      </c>
      <c r="G38" s="42" t="s">
        <v>31</v>
      </c>
      <c r="H38" s="42"/>
      <c r="I38" s="42"/>
      <c r="J38" s="42"/>
      <c r="K38" s="63"/>
      <c r="L38" s="46"/>
      <c r="M38" s="42"/>
    </row>
    <row r="39" spans="1:13" ht="69.75" customHeight="1">
      <c r="A39" s="48">
        <f t="shared" si="0"/>
        <v>32</v>
      </c>
      <c r="B39" s="49" t="s">
        <v>32</v>
      </c>
      <c r="C39" s="50">
        <v>67</v>
      </c>
      <c r="D39" s="39" t="s">
        <v>14</v>
      </c>
      <c r="E39" s="40" t="s">
        <v>15</v>
      </c>
      <c r="F39" s="41" t="s">
        <v>16</v>
      </c>
      <c r="G39" s="42" t="s">
        <v>31</v>
      </c>
      <c r="H39" s="42"/>
      <c r="I39" s="42"/>
      <c r="J39" s="42"/>
      <c r="K39" s="63"/>
      <c r="L39" s="46"/>
      <c r="M39" s="42"/>
    </row>
    <row r="40" spans="1:13" ht="69.75" customHeight="1">
      <c r="A40" s="48">
        <f t="shared" si="0"/>
        <v>33</v>
      </c>
      <c r="B40" s="49" t="s">
        <v>28</v>
      </c>
      <c r="C40" s="50">
        <v>68</v>
      </c>
      <c r="D40" s="39" t="s">
        <v>14</v>
      </c>
      <c r="E40" s="40" t="s">
        <v>15</v>
      </c>
      <c r="F40" s="41" t="s">
        <v>16</v>
      </c>
      <c r="G40" s="42" t="s">
        <v>31</v>
      </c>
      <c r="H40" s="42"/>
      <c r="I40" s="42"/>
      <c r="J40" s="42"/>
      <c r="K40" s="63"/>
      <c r="L40" s="46"/>
      <c r="M40" s="42"/>
    </row>
    <row r="41" spans="1:13" ht="69.75" customHeight="1">
      <c r="A41" s="48">
        <f t="shared" si="0"/>
        <v>34</v>
      </c>
      <c r="B41" s="49" t="s">
        <v>33</v>
      </c>
      <c r="C41" s="50">
        <v>69</v>
      </c>
      <c r="D41" s="39" t="s">
        <v>14</v>
      </c>
      <c r="E41" s="40" t="s">
        <v>15</v>
      </c>
      <c r="F41" s="41" t="s">
        <v>16</v>
      </c>
      <c r="G41" s="42" t="s">
        <v>31</v>
      </c>
      <c r="H41" s="42"/>
      <c r="I41" s="42"/>
      <c r="J41" s="42"/>
      <c r="K41" s="63"/>
      <c r="L41" s="46"/>
      <c r="M41" s="42"/>
    </row>
    <row r="42" spans="1:13" ht="69.75" customHeight="1">
      <c r="A42" s="48">
        <f t="shared" si="0"/>
        <v>35</v>
      </c>
      <c r="B42" s="49" t="s">
        <v>32</v>
      </c>
      <c r="C42" s="50">
        <v>71</v>
      </c>
      <c r="D42" s="39" t="s">
        <v>14</v>
      </c>
      <c r="E42" s="40" t="s">
        <v>15</v>
      </c>
      <c r="F42" s="54" t="s">
        <v>21</v>
      </c>
      <c r="G42" s="55"/>
      <c r="H42" s="60" t="s">
        <v>34</v>
      </c>
      <c r="I42" s="43" t="s">
        <v>23</v>
      </c>
      <c r="J42" s="43" t="s">
        <v>23</v>
      </c>
      <c r="K42" s="57" t="s">
        <v>26</v>
      </c>
      <c r="L42" s="58"/>
      <c r="M42" s="42" t="s">
        <v>27</v>
      </c>
    </row>
    <row r="43" spans="1:13" ht="69.75" customHeight="1">
      <c r="A43" s="48">
        <f t="shared" si="0"/>
        <v>36</v>
      </c>
      <c r="B43" s="49" t="s">
        <v>35</v>
      </c>
      <c r="C43" s="50">
        <v>72</v>
      </c>
      <c r="D43" s="39" t="s">
        <v>14</v>
      </c>
      <c r="E43" s="40" t="s">
        <v>15</v>
      </c>
      <c r="F43" s="41" t="s">
        <v>16</v>
      </c>
      <c r="G43" s="42" t="s">
        <v>31</v>
      </c>
      <c r="H43" s="42"/>
      <c r="I43" s="42"/>
      <c r="J43" s="42"/>
      <c r="K43" s="63"/>
      <c r="L43" s="46"/>
      <c r="M43" s="42"/>
    </row>
    <row r="44" spans="1:13" ht="69.75" customHeight="1">
      <c r="A44" s="48">
        <f t="shared" si="0"/>
        <v>37</v>
      </c>
      <c r="B44" s="49" t="s">
        <v>35</v>
      </c>
      <c r="C44" s="50">
        <v>73</v>
      </c>
      <c r="D44" s="39" t="s">
        <v>14</v>
      </c>
      <c r="E44" s="40" t="s">
        <v>15</v>
      </c>
      <c r="F44" s="41" t="s">
        <v>16</v>
      </c>
      <c r="G44" s="42" t="s">
        <v>31</v>
      </c>
      <c r="H44" s="42"/>
      <c r="I44" s="42"/>
      <c r="J44" s="42"/>
      <c r="K44" s="63"/>
      <c r="L44" s="46"/>
      <c r="M44" s="42"/>
    </row>
    <row r="45" spans="1:13" ht="69.75" customHeight="1">
      <c r="A45" s="48">
        <f t="shared" si="0"/>
        <v>38</v>
      </c>
      <c r="B45" s="49" t="s">
        <v>32</v>
      </c>
      <c r="C45" s="50">
        <v>74</v>
      </c>
      <c r="D45" s="39" t="s">
        <v>14</v>
      </c>
      <c r="E45" s="40" t="s">
        <v>15</v>
      </c>
      <c r="F45" s="41" t="s">
        <v>16</v>
      </c>
      <c r="G45" s="42" t="s">
        <v>36</v>
      </c>
      <c r="H45" s="42"/>
      <c r="I45" s="42"/>
      <c r="J45" s="42"/>
      <c r="K45" s="63"/>
      <c r="L45" s="46"/>
      <c r="M45" s="42"/>
    </row>
    <row r="46" spans="1:13" ht="69.75" customHeight="1">
      <c r="A46" s="48">
        <f t="shared" si="0"/>
        <v>39</v>
      </c>
      <c r="B46" s="49" t="s">
        <v>28</v>
      </c>
      <c r="C46" s="50">
        <v>75</v>
      </c>
      <c r="D46" s="39" t="s">
        <v>14</v>
      </c>
      <c r="E46" s="40" t="s">
        <v>15</v>
      </c>
      <c r="F46" s="41" t="s">
        <v>16</v>
      </c>
      <c r="G46" s="42" t="s">
        <v>36</v>
      </c>
      <c r="H46" s="42"/>
      <c r="I46" s="42"/>
      <c r="J46" s="42"/>
      <c r="K46" s="63"/>
      <c r="L46" s="46"/>
      <c r="M46" s="42"/>
    </row>
    <row r="47" spans="1:13" ht="69.75" customHeight="1">
      <c r="A47" s="48">
        <f t="shared" si="0"/>
        <v>40</v>
      </c>
      <c r="B47" s="49" t="s">
        <v>28</v>
      </c>
      <c r="C47" s="50">
        <v>76</v>
      </c>
      <c r="D47" s="39" t="s">
        <v>14</v>
      </c>
      <c r="E47" s="40" t="s">
        <v>15</v>
      </c>
      <c r="F47" s="41" t="s">
        <v>16</v>
      </c>
      <c r="G47" s="42" t="s">
        <v>36</v>
      </c>
      <c r="H47" s="42"/>
      <c r="I47" s="42"/>
      <c r="J47" s="42"/>
      <c r="K47" s="63"/>
      <c r="L47" s="46"/>
      <c r="M47" s="42"/>
    </row>
    <row r="48" spans="1:13" ht="69.75" customHeight="1">
      <c r="A48" s="48">
        <f t="shared" si="0"/>
        <v>41</v>
      </c>
      <c r="B48" s="49" t="s">
        <v>28</v>
      </c>
      <c r="C48" s="50">
        <v>77</v>
      </c>
      <c r="D48" s="39" t="s">
        <v>14</v>
      </c>
      <c r="E48" s="40" t="s">
        <v>15</v>
      </c>
      <c r="F48" s="41" t="s">
        <v>16</v>
      </c>
      <c r="G48" s="42" t="s">
        <v>36</v>
      </c>
      <c r="H48" s="42"/>
      <c r="I48" s="42"/>
      <c r="J48" s="42"/>
      <c r="K48" s="63"/>
      <c r="L48" s="46"/>
      <c r="M48" s="42"/>
    </row>
    <row r="49" spans="1:13" ht="69.75" customHeight="1">
      <c r="A49" s="48">
        <f t="shared" si="0"/>
        <v>42</v>
      </c>
      <c r="B49" s="49" t="s">
        <v>28</v>
      </c>
      <c r="C49" s="50">
        <v>78</v>
      </c>
      <c r="D49" s="39" t="s">
        <v>14</v>
      </c>
      <c r="E49" s="40" t="s">
        <v>15</v>
      </c>
      <c r="F49" s="41" t="s">
        <v>16</v>
      </c>
      <c r="G49" s="42" t="s">
        <v>36</v>
      </c>
      <c r="H49" s="42"/>
      <c r="I49" s="42"/>
      <c r="J49" s="42"/>
      <c r="K49" s="63"/>
      <c r="L49" s="46"/>
      <c r="M49" s="42"/>
    </row>
    <row r="50" spans="1:13" ht="69.75" customHeight="1">
      <c r="A50" s="48">
        <f t="shared" si="0"/>
        <v>43</v>
      </c>
      <c r="B50" s="49" t="s">
        <v>35</v>
      </c>
      <c r="C50" s="50">
        <v>79</v>
      </c>
      <c r="D50" s="39" t="s">
        <v>14</v>
      </c>
      <c r="E50" s="40" t="s">
        <v>15</v>
      </c>
      <c r="F50" s="41" t="s">
        <v>16</v>
      </c>
      <c r="G50" s="42" t="s">
        <v>36</v>
      </c>
      <c r="H50" s="42"/>
      <c r="I50" s="42"/>
      <c r="J50" s="42"/>
      <c r="K50" s="63"/>
      <c r="L50" s="46"/>
      <c r="M50" s="42"/>
    </row>
    <row r="51" spans="1:13" ht="69.75" customHeight="1">
      <c r="A51" s="48">
        <f t="shared" si="0"/>
        <v>44</v>
      </c>
      <c r="B51" s="49" t="s">
        <v>35</v>
      </c>
      <c r="C51" s="50">
        <v>80</v>
      </c>
      <c r="D51" s="39" t="s">
        <v>14</v>
      </c>
      <c r="E51" s="40" t="s">
        <v>15</v>
      </c>
      <c r="F51" s="41" t="s">
        <v>16</v>
      </c>
      <c r="G51" s="42" t="s">
        <v>36</v>
      </c>
      <c r="H51" s="42"/>
      <c r="I51" s="42"/>
      <c r="J51" s="42"/>
      <c r="K51" s="63"/>
      <c r="L51" s="46"/>
      <c r="M51" s="42"/>
    </row>
    <row r="52" spans="1:13" ht="69.75" customHeight="1">
      <c r="A52" s="48">
        <f t="shared" si="0"/>
        <v>45</v>
      </c>
      <c r="B52" s="49" t="s">
        <v>35</v>
      </c>
      <c r="C52" s="50">
        <v>81</v>
      </c>
      <c r="D52" s="39" t="s">
        <v>14</v>
      </c>
      <c r="E52" s="40" t="s">
        <v>15</v>
      </c>
      <c r="F52" s="41" t="s">
        <v>16</v>
      </c>
      <c r="G52" s="42" t="s">
        <v>36</v>
      </c>
      <c r="H52" s="42"/>
      <c r="I52" s="42"/>
      <c r="J52" s="42"/>
      <c r="K52" s="63"/>
      <c r="L52" s="46"/>
      <c r="M52" s="42"/>
    </row>
    <row r="53" spans="1:13" ht="69.75" customHeight="1">
      <c r="A53" s="48">
        <f t="shared" si="0"/>
        <v>46</v>
      </c>
      <c r="B53" s="49" t="s">
        <v>35</v>
      </c>
      <c r="C53" s="50">
        <v>82</v>
      </c>
      <c r="D53" s="39" t="s">
        <v>14</v>
      </c>
      <c r="E53" s="40" t="s">
        <v>15</v>
      </c>
      <c r="F53" s="41" t="s">
        <v>16</v>
      </c>
      <c r="G53" s="42" t="s">
        <v>17</v>
      </c>
      <c r="H53" s="42"/>
      <c r="I53" s="42"/>
      <c r="J53" s="42"/>
      <c r="K53" s="63"/>
      <c r="L53" s="46"/>
      <c r="M53" s="68"/>
    </row>
    <row r="54" spans="1:13" ht="69.75" customHeight="1">
      <c r="A54" s="48">
        <f t="shared" si="0"/>
        <v>47</v>
      </c>
      <c r="B54" s="49" t="s">
        <v>35</v>
      </c>
      <c r="C54" s="50">
        <v>83</v>
      </c>
      <c r="D54" s="39" t="s">
        <v>14</v>
      </c>
      <c r="E54" s="40" t="s">
        <v>15</v>
      </c>
      <c r="F54" s="41" t="s">
        <v>16</v>
      </c>
      <c r="G54" s="42" t="s">
        <v>36</v>
      </c>
      <c r="H54" s="60"/>
      <c r="I54" s="44"/>
      <c r="J54" s="44"/>
      <c r="K54" s="63"/>
      <c r="L54" s="46"/>
      <c r="M54" s="42"/>
    </row>
    <row r="55" spans="1:13" ht="69.75" customHeight="1">
      <c r="A55" s="48">
        <f t="shared" si="0"/>
        <v>48</v>
      </c>
      <c r="B55" s="49" t="s">
        <v>35</v>
      </c>
      <c r="C55" s="50">
        <v>84</v>
      </c>
      <c r="D55" s="39" t="s">
        <v>14</v>
      </c>
      <c r="E55" s="40" t="s">
        <v>15</v>
      </c>
      <c r="F55" s="41" t="s">
        <v>16</v>
      </c>
      <c r="G55" s="42" t="s">
        <v>36</v>
      </c>
      <c r="H55" s="42"/>
      <c r="I55" s="42"/>
      <c r="J55" s="42"/>
      <c r="K55" s="63"/>
      <c r="L55" s="46"/>
      <c r="M55" s="42"/>
    </row>
    <row r="56" spans="1:13" ht="69.75" customHeight="1">
      <c r="A56" s="48">
        <f t="shared" si="0"/>
        <v>49</v>
      </c>
      <c r="B56" s="49" t="s">
        <v>32</v>
      </c>
      <c r="C56" s="50">
        <v>85</v>
      </c>
      <c r="D56" s="39" t="s">
        <v>14</v>
      </c>
      <c r="E56" s="40" t="s">
        <v>15</v>
      </c>
      <c r="F56" s="41" t="s">
        <v>16</v>
      </c>
      <c r="G56" s="42" t="s">
        <v>36</v>
      </c>
      <c r="H56" s="42"/>
      <c r="I56" s="42"/>
      <c r="J56" s="42"/>
      <c r="K56" s="63"/>
      <c r="L56" s="46"/>
      <c r="M56" s="42"/>
    </row>
    <row r="57" spans="1:13" ht="69.75" customHeight="1">
      <c r="A57" s="48">
        <f t="shared" si="0"/>
        <v>50</v>
      </c>
      <c r="B57" s="49" t="s">
        <v>37</v>
      </c>
      <c r="C57" s="50">
        <v>86</v>
      </c>
      <c r="D57" s="39" t="s">
        <v>14</v>
      </c>
      <c r="E57" s="40" t="s">
        <v>15</v>
      </c>
      <c r="F57" s="41" t="s">
        <v>16</v>
      </c>
      <c r="G57" s="42" t="s">
        <v>38</v>
      </c>
      <c r="H57" s="42"/>
      <c r="I57" s="42"/>
      <c r="J57" s="42"/>
      <c r="K57" s="63"/>
      <c r="L57" s="46"/>
      <c r="M57" s="42"/>
    </row>
    <row r="58" spans="1:13" ht="69.75" customHeight="1">
      <c r="A58" s="48">
        <f t="shared" si="0"/>
        <v>51</v>
      </c>
      <c r="B58" s="49" t="s">
        <v>37</v>
      </c>
      <c r="C58" s="50">
        <v>87</v>
      </c>
      <c r="D58" s="39" t="s">
        <v>14</v>
      </c>
      <c r="E58" s="40" t="s">
        <v>15</v>
      </c>
      <c r="F58" s="41" t="s">
        <v>16</v>
      </c>
      <c r="G58" s="42" t="s">
        <v>38</v>
      </c>
      <c r="H58" s="42"/>
      <c r="I58" s="42"/>
      <c r="J58" s="42"/>
      <c r="K58" s="63"/>
      <c r="L58" s="46"/>
      <c r="M58" s="42"/>
    </row>
    <row r="59" spans="1:13" ht="69.75" customHeight="1">
      <c r="A59" s="48">
        <f t="shared" si="0"/>
        <v>52</v>
      </c>
      <c r="B59" s="49" t="s">
        <v>37</v>
      </c>
      <c r="C59" s="50">
        <v>88</v>
      </c>
      <c r="D59" s="39" t="s">
        <v>14</v>
      </c>
      <c r="E59" s="40" t="s">
        <v>15</v>
      </c>
      <c r="F59" s="41" t="s">
        <v>16</v>
      </c>
      <c r="G59" s="42" t="s">
        <v>38</v>
      </c>
      <c r="H59" s="42"/>
      <c r="I59" s="42"/>
      <c r="J59" s="42"/>
      <c r="K59" s="63"/>
      <c r="L59" s="46"/>
      <c r="M59" s="42"/>
    </row>
    <row r="60" spans="1:13" ht="69.75" customHeight="1">
      <c r="A60" s="48">
        <f t="shared" si="0"/>
        <v>53</v>
      </c>
      <c r="B60" s="49" t="s">
        <v>37</v>
      </c>
      <c r="C60" s="50">
        <v>89</v>
      </c>
      <c r="D60" s="39" t="s">
        <v>14</v>
      </c>
      <c r="E60" s="40" t="s">
        <v>15</v>
      </c>
      <c r="F60" s="41" t="s">
        <v>16</v>
      </c>
      <c r="G60" s="42" t="s">
        <v>38</v>
      </c>
      <c r="H60" s="42"/>
      <c r="I60" s="42"/>
      <c r="J60" s="42"/>
      <c r="K60" s="63"/>
      <c r="L60" s="46"/>
      <c r="M60" s="42"/>
    </row>
    <row r="61" spans="1:13" ht="69.75" customHeight="1">
      <c r="A61" s="48">
        <f t="shared" si="0"/>
        <v>54</v>
      </c>
      <c r="B61" s="49" t="s">
        <v>37</v>
      </c>
      <c r="C61" s="50">
        <v>90</v>
      </c>
      <c r="D61" s="39" t="s">
        <v>14</v>
      </c>
      <c r="E61" s="40" t="s">
        <v>15</v>
      </c>
      <c r="F61" s="41" t="s">
        <v>16</v>
      </c>
      <c r="G61" s="42" t="s">
        <v>38</v>
      </c>
      <c r="H61" s="42"/>
      <c r="I61" s="42"/>
      <c r="J61" s="42"/>
      <c r="K61" s="63"/>
      <c r="L61" s="46"/>
      <c r="M61" s="42"/>
    </row>
    <row r="62" spans="1:13" ht="69.75" customHeight="1">
      <c r="A62" s="48">
        <f t="shared" si="0"/>
        <v>55</v>
      </c>
      <c r="B62" s="49" t="s">
        <v>37</v>
      </c>
      <c r="C62" s="50">
        <v>91</v>
      </c>
      <c r="D62" s="39" t="s">
        <v>14</v>
      </c>
      <c r="E62" s="40" t="s">
        <v>15</v>
      </c>
      <c r="F62" s="41" t="s">
        <v>16</v>
      </c>
      <c r="G62" s="42" t="s">
        <v>39</v>
      </c>
      <c r="H62" s="42"/>
      <c r="I62" s="42"/>
      <c r="J62" s="42"/>
      <c r="K62" s="63"/>
      <c r="L62" s="46"/>
      <c r="M62" s="42"/>
    </row>
    <row r="63" spans="1:13" ht="69.75" customHeight="1">
      <c r="A63" s="48">
        <f t="shared" si="0"/>
        <v>56</v>
      </c>
      <c r="B63" s="49" t="s">
        <v>37</v>
      </c>
      <c r="C63" s="50">
        <v>92</v>
      </c>
      <c r="D63" s="39" t="s">
        <v>14</v>
      </c>
      <c r="E63" s="40" t="s">
        <v>15</v>
      </c>
      <c r="F63" s="41" t="s">
        <v>16</v>
      </c>
      <c r="G63" s="42" t="s">
        <v>39</v>
      </c>
      <c r="H63" s="42"/>
      <c r="I63" s="42"/>
      <c r="J63" s="42"/>
      <c r="K63" s="63"/>
      <c r="L63" s="46"/>
      <c r="M63" s="42"/>
    </row>
    <row r="64" spans="1:13" ht="69.75" customHeight="1">
      <c r="A64" s="48">
        <f t="shared" si="0"/>
        <v>57</v>
      </c>
      <c r="B64" s="49" t="s">
        <v>37</v>
      </c>
      <c r="C64" s="50">
        <v>93</v>
      </c>
      <c r="D64" s="39" t="s">
        <v>14</v>
      </c>
      <c r="E64" s="40" t="s">
        <v>15</v>
      </c>
      <c r="F64" s="41" t="s">
        <v>16</v>
      </c>
      <c r="G64" s="42" t="s">
        <v>38</v>
      </c>
      <c r="H64" s="42"/>
      <c r="I64" s="42"/>
      <c r="J64" s="42"/>
      <c r="K64" s="63"/>
      <c r="L64" s="46"/>
      <c r="M64" s="42"/>
    </row>
    <row r="65" spans="1:13" ht="69.75" customHeight="1">
      <c r="A65" s="48">
        <f t="shared" si="0"/>
        <v>58</v>
      </c>
      <c r="B65" s="49" t="s">
        <v>37</v>
      </c>
      <c r="C65" s="50">
        <v>94</v>
      </c>
      <c r="D65" s="39" t="s">
        <v>14</v>
      </c>
      <c r="E65" s="40" t="s">
        <v>15</v>
      </c>
      <c r="F65" s="41" t="s">
        <v>16</v>
      </c>
      <c r="G65" s="42" t="s">
        <v>39</v>
      </c>
      <c r="H65" s="42"/>
      <c r="I65" s="42"/>
      <c r="J65" s="42"/>
      <c r="K65" s="63"/>
      <c r="L65" s="46"/>
      <c r="M65" s="42"/>
    </row>
    <row r="66" spans="1:13" ht="69.75" customHeight="1">
      <c r="A66" s="48">
        <f t="shared" si="0"/>
        <v>59</v>
      </c>
      <c r="B66" s="49" t="s">
        <v>37</v>
      </c>
      <c r="C66" s="50">
        <v>95</v>
      </c>
      <c r="D66" s="39" t="s">
        <v>14</v>
      </c>
      <c r="E66" s="40" t="s">
        <v>15</v>
      </c>
      <c r="F66" s="41" t="s">
        <v>16</v>
      </c>
      <c r="G66" s="42" t="s">
        <v>39</v>
      </c>
      <c r="H66" s="42"/>
      <c r="I66" s="42"/>
      <c r="J66" s="42"/>
      <c r="K66" s="63"/>
      <c r="L66" s="46"/>
      <c r="M66" s="42"/>
    </row>
    <row r="67" spans="1:13" ht="69.75" customHeight="1">
      <c r="A67" s="48">
        <f t="shared" si="0"/>
        <v>60</v>
      </c>
      <c r="B67" s="49" t="s">
        <v>37</v>
      </c>
      <c r="C67" s="50">
        <v>96</v>
      </c>
      <c r="D67" s="39" t="s">
        <v>14</v>
      </c>
      <c r="E67" s="40" t="s">
        <v>15</v>
      </c>
      <c r="F67" s="41" t="s">
        <v>16</v>
      </c>
      <c r="G67" s="42" t="s">
        <v>38</v>
      </c>
      <c r="H67" s="42"/>
      <c r="I67" s="42"/>
      <c r="J67" s="42"/>
      <c r="K67" s="63"/>
      <c r="L67" s="46"/>
      <c r="M67" s="42"/>
    </row>
    <row r="68" spans="1:13" ht="69.75" customHeight="1">
      <c r="A68" s="48">
        <f t="shared" si="0"/>
        <v>61</v>
      </c>
      <c r="B68" s="49" t="s">
        <v>37</v>
      </c>
      <c r="C68" s="50">
        <v>97</v>
      </c>
      <c r="D68" s="39" t="s">
        <v>14</v>
      </c>
      <c r="E68" s="40" t="s">
        <v>15</v>
      </c>
      <c r="F68" s="41" t="s">
        <v>16</v>
      </c>
      <c r="G68" s="42" t="s">
        <v>38</v>
      </c>
      <c r="H68" s="42"/>
      <c r="I68" s="42"/>
      <c r="J68" s="42"/>
      <c r="K68" s="63"/>
      <c r="L68" s="46"/>
      <c r="M68" s="42"/>
    </row>
    <row r="69" spans="1:13" ht="69.75" customHeight="1">
      <c r="A69" s="48">
        <f t="shared" si="0"/>
        <v>62</v>
      </c>
      <c r="B69" s="49" t="s">
        <v>37</v>
      </c>
      <c r="C69" s="50">
        <v>98</v>
      </c>
      <c r="D69" s="39" t="s">
        <v>14</v>
      </c>
      <c r="E69" s="40" t="s">
        <v>15</v>
      </c>
      <c r="F69" s="41" t="s">
        <v>16</v>
      </c>
      <c r="G69" s="42" t="s">
        <v>39</v>
      </c>
      <c r="H69" s="42"/>
      <c r="I69" s="42"/>
      <c r="J69" s="42"/>
      <c r="K69" s="63"/>
      <c r="L69" s="46"/>
      <c r="M69" s="42"/>
    </row>
    <row r="70" spans="1:13" ht="69.75" customHeight="1">
      <c r="A70" s="48">
        <f t="shared" si="0"/>
        <v>63</v>
      </c>
      <c r="B70" s="49" t="s">
        <v>37</v>
      </c>
      <c r="C70" s="50">
        <v>99</v>
      </c>
      <c r="D70" s="39" t="s">
        <v>14</v>
      </c>
      <c r="E70" s="40" t="s">
        <v>15</v>
      </c>
      <c r="F70" s="41" t="s">
        <v>16</v>
      </c>
      <c r="G70" s="42" t="s">
        <v>39</v>
      </c>
      <c r="H70" s="42"/>
      <c r="I70" s="42"/>
      <c r="J70" s="42"/>
      <c r="K70" s="63"/>
      <c r="L70" s="46"/>
      <c r="M70" s="42"/>
    </row>
    <row r="71" spans="1:13" ht="69.75" customHeight="1">
      <c r="A71" s="48">
        <f t="shared" si="0"/>
        <v>64</v>
      </c>
      <c r="B71" s="49" t="s">
        <v>37</v>
      </c>
      <c r="C71" s="50">
        <v>100</v>
      </c>
      <c r="D71" s="39" t="s">
        <v>14</v>
      </c>
      <c r="E71" s="40" t="s">
        <v>15</v>
      </c>
      <c r="F71" s="41" t="s">
        <v>16</v>
      </c>
      <c r="G71" s="42" t="s">
        <v>39</v>
      </c>
      <c r="H71" s="42"/>
      <c r="I71" s="42"/>
      <c r="J71" s="42"/>
      <c r="K71" s="63"/>
      <c r="L71" s="46"/>
      <c r="M71" s="42"/>
    </row>
    <row r="72" spans="1:13" ht="69.75" customHeight="1">
      <c r="A72" s="48">
        <f t="shared" si="0"/>
        <v>65</v>
      </c>
      <c r="B72" s="49" t="s">
        <v>37</v>
      </c>
      <c r="C72" s="50">
        <v>101</v>
      </c>
      <c r="D72" s="39" t="s">
        <v>14</v>
      </c>
      <c r="E72" s="40" t="s">
        <v>15</v>
      </c>
      <c r="F72" s="41" t="s">
        <v>16</v>
      </c>
      <c r="G72" s="42" t="s">
        <v>39</v>
      </c>
      <c r="H72" s="42"/>
      <c r="I72" s="42"/>
      <c r="J72" s="42"/>
      <c r="K72" s="63"/>
      <c r="L72" s="46"/>
      <c r="M72" s="42"/>
    </row>
    <row r="73" spans="1:13" ht="69.75" customHeight="1">
      <c r="A73" s="48">
        <f t="shared" si="0"/>
        <v>66</v>
      </c>
      <c r="B73" s="49" t="s">
        <v>37</v>
      </c>
      <c r="C73" s="50">
        <v>102</v>
      </c>
      <c r="D73" s="39" t="s">
        <v>14</v>
      </c>
      <c r="E73" s="40" t="s">
        <v>15</v>
      </c>
      <c r="F73" s="41" t="s">
        <v>16</v>
      </c>
      <c r="G73" s="42" t="s">
        <v>39</v>
      </c>
      <c r="H73" s="42"/>
      <c r="I73" s="42"/>
      <c r="J73" s="42"/>
      <c r="K73" s="63"/>
      <c r="L73" s="46"/>
      <c r="M73" s="42"/>
    </row>
    <row r="74" spans="1:13" ht="69.75" customHeight="1">
      <c r="A74" s="48">
        <f t="shared" si="0"/>
        <v>67</v>
      </c>
      <c r="B74" s="49" t="s">
        <v>37</v>
      </c>
      <c r="C74" s="50">
        <v>103</v>
      </c>
      <c r="D74" s="39" t="s">
        <v>14</v>
      </c>
      <c r="E74" s="40" t="s">
        <v>15</v>
      </c>
      <c r="F74" s="41" t="s">
        <v>16</v>
      </c>
      <c r="G74" s="42" t="s">
        <v>39</v>
      </c>
      <c r="H74" s="42"/>
      <c r="I74" s="42"/>
      <c r="J74" s="42"/>
      <c r="K74" s="63"/>
      <c r="L74" s="46"/>
      <c r="M74" s="42"/>
    </row>
    <row r="75" spans="1:13" ht="69.75" customHeight="1">
      <c r="A75" s="48">
        <f aca="true" t="shared" si="1" ref="A75:A102">A74+1</f>
        <v>68</v>
      </c>
      <c r="B75" s="49" t="s">
        <v>37</v>
      </c>
      <c r="C75" s="50">
        <v>104</v>
      </c>
      <c r="D75" s="39" t="s">
        <v>14</v>
      </c>
      <c r="E75" s="40" t="s">
        <v>15</v>
      </c>
      <c r="F75" s="41" t="s">
        <v>16</v>
      </c>
      <c r="G75" s="42" t="s">
        <v>38</v>
      </c>
      <c r="H75" s="42"/>
      <c r="I75" s="42"/>
      <c r="J75" s="42"/>
      <c r="K75" s="63"/>
      <c r="L75" s="46"/>
      <c r="M75" s="42"/>
    </row>
    <row r="76" spans="1:13" ht="69.75" customHeight="1">
      <c r="A76" s="48">
        <f t="shared" si="1"/>
        <v>69</v>
      </c>
      <c r="B76" s="49" t="s">
        <v>37</v>
      </c>
      <c r="C76" s="50">
        <v>105</v>
      </c>
      <c r="D76" s="39" t="s">
        <v>14</v>
      </c>
      <c r="E76" s="40" t="s">
        <v>15</v>
      </c>
      <c r="F76" s="41" t="s">
        <v>16</v>
      </c>
      <c r="G76" s="42" t="s">
        <v>38</v>
      </c>
      <c r="H76" s="42"/>
      <c r="I76" s="42"/>
      <c r="J76" s="42"/>
      <c r="K76" s="63"/>
      <c r="L76" s="46"/>
      <c r="M76" s="42"/>
    </row>
    <row r="77" spans="1:13" ht="69.75" customHeight="1">
      <c r="A77" s="48">
        <f t="shared" si="1"/>
        <v>70</v>
      </c>
      <c r="B77" s="49" t="s">
        <v>40</v>
      </c>
      <c r="C77" s="50">
        <v>106</v>
      </c>
      <c r="D77" s="39" t="s">
        <v>14</v>
      </c>
      <c r="E77" s="40" t="s">
        <v>15</v>
      </c>
      <c r="F77" s="41" t="s">
        <v>16</v>
      </c>
      <c r="G77" s="42" t="s">
        <v>38</v>
      </c>
      <c r="H77" s="42"/>
      <c r="I77" s="42"/>
      <c r="J77" s="42"/>
      <c r="K77" s="63"/>
      <c r="L77" s="46"/>
      <c r="M77" s="42"/>
    </row>
    <row r="78" spans="1:13" ht="69.75" customHeight="1">
      <c r="A78" s="48">
        <f t="shared" si="1"/>
        <v>71</v>
      </c>
      <c r="B78" s="49" t="s">
        <v>40</v>
      </c>
      <c r="C78" s="50">
        <v>107</v>
      </c>
      <c r="D78" s="39" t="s">
        <v>14</v>
      </c>
      <c r="E78" s="40" t="s">
        <v>15</v>
      </c>
      <c r="F78" s="41" t="s">
        <v>16</v>
      </c>
      <c r="G78" s="42" t="s">
        <v>38</v>
      </c>
      <c r="H78" s="42"/>
      <c r="I78" s="42"/>
      <c r="J78" s="42"/>
      <c r="K78" s="63"/>
      <c r="L78" s="46"/>
      <c r="M78" s="42"/>
    </row>
    <row r="79" spans="1:13" ht="69.75" customHeight="1">
      <c r="A79" s="48">
        <f t="shared" si="1"/>
        <v>72</v>
      </c>
      <c r="B79" s="49" t="s">
        <v>40</v>
      </c>
      <c r="C79" s="50">
        <v>108</v>
      </c>
      <c r="D79" s="39" t="s">
        <v>14</v>
      </c>
      <c r="E79" s="40" t="s">
        <v>15</v>
      </c>
      <c r="F79" s="41" t="s">
        <v>16</v>
      </c>
      <c r="G79" s="42" t="s">
        <v>39</v>
      </c>
      <c r="H79" s="42"/>
      <c r="I79" s="42"/>
      <c r="J79" s="42"/>
      <c r="K79" s="63"/>
      <c r="L79" s="46"/>
      <c r="M79" s="42"/>
    </row>
    <row r="80" spans="1:13" ht="69.75" customHeight="1">
      <c r="A80" s="48">
        <f t="shared" si="1"/>
        <v>73</v>
      </c>
      <c r="B80" s="49" t="s">
        <v>40</v>
      </c>
      <c r="C80" s="50">
        <v>109</v>
      </c>
      <c r="D80" s="39" t="s">
        <v>14</v>
      </c>
      <c r="E80" s="40" t="s">
        <v>15</v>
      </c>
      <c r="F80" s="41" t="s">
        <v>16</v>
      </c>
      <c r="G80" s="42" t="s">
        <v>39</v>
      </c>
      <c r="H80" s="42"/>
      <c r="I80" s="42"/>
      <c r="J80" s="42"/>
      <c r="K80" s="63"/>
      <c r="L80" s="46"/>
      <c r="M80" s="42"/>
    </row>
    <row r="81" spans="1:13" ht="69.75" customHeight="1">
      <c r="A81" s="48">
        <f t="shared" si="1"/>
        <v>74</v>
      </c>
      <c r="B81" s="49" t="s">
        <v>40</v>
      </c>
      <c r="C81" s="50">
        <v>110</v>
      </c>
      <c r="D81" s="39" t="s">
        <v>14</v>
      </c>
      <c r="E81" s="40" t="s">
        <v>15</v>
      </c>
      <c r="F81" s="41" t="s">
        <v>16</v>
      </c>
      <c r="G81" s="42" t="s">
        <v>38</v>
      </c>
      <c r="H81" s="42"/>
      <c r="I81" s="42"/>
      <c r="J81" s="42"/>
      <c r="K81" s="63"/>
      <c r="L81" s="46"/>
      <c r="M81" s="42"/>
    </row>
    <row r="82" spans="1:13" ht="69.75" customHeight="1">
      <c r="A82" s="48">
        <f t="shared" si="1"/>
        <v>75</v>
      </c>
      <c r="B82" s="49" t="s">
        <v>40</v>
      </c>
      <c r="C82" s="50">
        <v>111</v>
      </c>
      <c r="D82" s="39" t="s">
        <v>14</v>
      </c>
      <c r="E82" s="40" t="s">
        <v>15</v>
      </c>
      <c r="F82" s="41" t="s">
        <v>16</v>
      </c>
      <c r="G82" s="42" t="s">
        <v>39</v>
      </c>
      <c r="H82" s="42"/>
      <c r="I82" s="42"/>
      <c r="J82" s="42"/>
      <c r="K82" s="63"/>
      <c r="L82" s="46"/>
      <c r="M82" s="42"/>
    </row>
    <row r="83" spans="1:13" ht="69.75" customHeight="1">
      <c r="A83" s="48">
        <f t="shared" si="1"/>
        <v>76</v>
      </c>
      <c r="B83" s="49" t="s">
        <v>40</v>
      </c>
      <c r="C83" s="50">
        <v>112</v>
      </c>
      <c r="D83" s="39" t="s">
        <v>14</v>
      </c>
      <c r="E83" s="40" t="s">
        <v>15</v>
      </c>
      <c r="F83" s="41" t="s">
        <v>16</v>
      </c>
      <c r="G83" s="42" t="s">
        <v>39</v>
      </c>
      <c r="H83" s="42"/>
      <c r="I83" s="42"/>
      <c r="J83" s="42"/>
      <c r="K83" s="63"/>
      <c r="L83" s="46"/>
      <c r="M83" s="42"/>
    </row>
    <row r="84" spans="1:13" ht="69.75" customHeight="1">
      <c r="A84" s="48">
        <f t="shared" si="1"/>
        <v>77</v>
      </c>
      <c r="B84" s="49" t="s">
        <v>33</v>
      </c>
      <c r="C84" s="50">
        <v>113</v>
      </c>
      <c r="D84" s="39" t="s">
        <v>14</v>
      </c>
      <c r="E84" s="40" t="s">
        <v>15</v>
      </c>
      <c r="F84" s="41" t="s">
        <v>16</v>
      </c>
      <c r="G84" s="42" t="s">
        <v>17</v>
      </c>
      <c r="H84" s="42"/>
      <c r="I84" s="42"/>
      <c r="J84" s="42"/>
      <c r="K84" s="63"/>
      <c r="L84" s="46"/>
      <c r="M84" s="42"/>
    </row>
    <row r="85" spans="1:13" ht="69.75" customHeight="1">
      <c r="A85" s="48">
        <f t="shared" si="1"/>
        <v>78</v>
      </c>
      <c r="B85" s="49" t="s">
        <v>33</v>
      </c>
      <c r="C85" s="50">
        <v>114</v>
      </c>
      <c r="D85" s="39" t="s">
        <v>14</v>
      </c>
      <c r="E85" s="40" t="s">
        <v>15</v>
      </c>
      <c r="F85" s="41" t="s">
        <v>16</v>
      </c>
      <c r="G85" s="42" t="s">
        <v>39</v>
      </c>
      <c r="H85" s="42"/>
      <c r="I85" s="42"/>
      <c r="J85" s="42"/>
      <c r="K85" s="63"/>
      <c r="L85" s="46"/>
      <c r="M85" s="42"/>
    </row>
    <row r="86" spans="1:13" ht="69.75" customHeight="1">
      <c r="A86" s="48">
        <f t="shared" si="1"/>
        <v>79</v>
      </c>
      <c r="B86" s="49" t="s">
        <v>33</v>
      </c>
      <c r="C86" s="50">
        <v>115</v>
      </c>
      <c r="D86" s="39" t="s">
        <v>14</v>
      </c>
      <c r="E86" s="40" t="s">
        <v>15</v>
      </c>
      <c r="F86" s="41" t="s">
        <v>16</v>
      </c>
      <c r="G86" s="42" t="s">
        <v>39</v>
      </c>
      <c r="H86" s="42"/>
      <c r="I86" s="42"/>
      <c r="J86" s="42"/>
      <c r="K86" s="63"/>
      <c r="L86" s="46"/>
      <c r="M86" s="42"/>
    </row>
    <row r="87" spans="1:13" ht="69.75" customHeight="1">
      <c r="A87" s="48">
        <f t="shared" si="1"/>
        <v>80</v>
      </c>
      <c r="B87" s="49" t="s">
        <v>33</v>
      </c>
      <c r="C87" s="50">
        <v>116</v>
      </c>
      <c r="D87" s="39" t="s">
        <v>14</v>
      </c>
      <c r="E87" s="40" t="s">
        <v>15</v>
      </c>
      <c r="F87" s="41" t="s">
        <v>16</v>
      </c>
      <c r="G87" s="42" t="s">
        <v>17</v>
      </c>
      <c r="H87" s="42"/>
      <c r="I87" s="42"/>
      <c r="J87" s="42"/>
      <c r="K87" s="63"/>
      <c r="L87" s="46"/>
      <c r="M87" s="42"/>
    </row>
    <row r="88" spans="1:13" ht="69.75" customHeight="1">
      <c r="A88" s="48">
        <f t="shared" si="1"/>
        <v>81</v>
      </c>
      <c r="B88" s="49" t="s">
        <v>33</v>
      </c>
      <c r="C88" s="50">
        <v>117</v>
      </c>
      <c r="D88" s="39" t="s">
        <v>14</v>
      </c>
      <c r="E88" s="40" t="s">
        <v>15</v>
      </c>
      <c r="F88" s="41" t="s">
        <v>16</v>
      </c>
      <c r="G88" s="42" t="s">
        <v>39</v>
      </c>
      <c r="H88" s="42"/>
      <c r="I88" s="42"/>
      <c r="J88" s="42"/>
      <c r="K88" s="63"/>
      <c r="L88" s="46"/>
      <c r="M88" s="42"/>
    </row>
    <row r="89" spans="1:13" ht="69.75" customHeight="1">
      <c r="A89" s="48">
        <f t="shared" si="1"/>
        <v>82</v>
      </c>
      <c r="B89" s="49" t="s">
        <v>33</v>
      </c>
      <c r="C89" s="50">
        <v>118</v>
      </c>
      <c r="D89" s="39" t="s">
        <v>14</v>
      </c>
      <c r="E89" s="40" t="s">
        <v>15</v>
      </c>
      <c r="F89" s="41" t="s">
        <v>16</v>
      </c>
      <c r="G89" s="42" t="s">
        <v>39</v>
      </c>
      <c r="H89" s="42"/>
      <c r="I89" s="42"/>
      <c r="J89" s="42"/>
      <c r="K89" s="63"/>
      <c r="L89" s="46"/>
      <c r="M89" s="42"/>
    </row>
    <row r="90" spans="1:13" ht="69.75" customHeight="1">
      <c r="A90" s="48">
        <f t="shared" si="1"/>
        <v>83</v>
      </c>
      <c r="B90" s="49" t="s">
        <v>40</v>
      </c>
      <c r="C90" s="50">
        <v>119</v>
      </c>
      <c r="D90" s="39" t="s">
        <v>14</v>
      </c>
      <c r="E90" s="40" t="s">
        <v>15</v>
      </c>
      <c r="F90" s="41" t="s">
        <v>16</v>
      </c>
      <c r="G90" s="42" t="s">
        <v>17</v>
      </c>
      <c r="H90" s="42"/>
      <c r="I90" s="42"/>
      <c r="J90" s="42"/>
      <c r="K90" s="63"/>
      <c r="L90" s="46"/>
      <c r="M90" s="42"/>
    </row>
    <row r="91" spans="1:13" ht="69.75" customHeight="1">
      <c r="A91" s="48">
        <f t="shared" si="1"/>
        <v>84</v>
      </c>
      <c r="B91" s="49" t="s">
        <v>40</v>
      </c>
      <c r="C91" s="50">
        <v>120</v>
      </c>
      <c r="D91" s="39" t="s">
        <v>14</v>
      </c>
      <c r="E91" s="40" t="s">
        <v>15</v>
      </c>
      <c r="F91" s="41" t="s">
        <v>16</v>
      </c>
      <c r="G91" s="42" t="s">
        <v>39</v>
      </c>
      <c r="H91" s="42"/>
      <c r="I91" s="42"/>
      <c r="J91" s="42"/>
      <c r="K91" s="63"/>
      <c r="L91" s="46"/>
      <c r="M91" s="42"/>
    </row>
    <row r="92" spans="1:13" ht="69.75" customHeight="1">
      <c r="A92" s="48">
        <f t="shared" si="1"/>
        <v>85</v>
      </c>
      <c r="B92" s="49" t="s">
        <v>40</v>
      </c>
      <c r="C92" s="50">
        <v>121</v>
      </c>
      <c r="D92" s="39" t="s">
        <v>14</v>
      </c>
      <c r="E92" s="40" t="s">
        <v>15</v>
      </c>
      <c r="F92" s="41" t="s">
        <v>16</v>
      </c>
      <c r="G92" s="42" t="s">
        <v>39</v>
      </c>
      <c r="H92" s="42"/>
      <c r="I92" s="42"/>
      <c r="J92" s="42"/>
      <c r="K92" s="63"/>
      <c r="L92" s="46"/>
      <c r="M92" s="42"/>
    </row>
    <row r="93" spans="1:13" ht="69.75" customHeight="1">
      <c r="A93" s="48">
        <f t="shared" si="1"/>
        <v>86</v>
      </c>
      <c r="B93" s="49" t="s">
        <v>40</v>
      </c>
      <c r="C93" s="50">
        <v>122</v>
      </c>
      <c r="D93" s="39" t="s">
        <v>14</v>
      </c>
      <c r="E93" s="40" t="s">
        <v>15</v>
      </c>
      <c r="F93" s="41" t="s">
        <v>16</v>
      </c>
      <c r="G93" s="42" t="s">
        <v>17</v>
      </c>
      <c r="H93" s="42"/>
      <c r="I93" s="42"/>
      <c r="J93" s="42"/>
      <c r="K93" s="63"/>
      <c r="L93" s="46"/>
      <c r="M93" s="42"/>
    </row>
    <row r="94" spans="1:13" ht="69.75" customHeight="1">
      <c r="A94" s="48">
        <f t="shared" si="1"/>
        <v>87</v>
      </c>
      <c r="B94" s="49" t="s">
        <v>40</v>
      </c>
      <c r="C94" s="50">
        <v>123</v>
      </c>
      <c r="D94" s="39" t="s">
        <v>14</v>
      </c>
      <c r="E94" s="40" t="s">
        <v>15</v>
      </c>
      <c r="F94" s="41" t="s">
        <v>16</v>
      </c>
      <c r="G94" s="42" t="s">
        <v>39</v>
      </c>
      <c r="H94" s="42"/>
      <c r="I94" s="42"/>
      <c r="J94" s="42"/>
      <c r="K94" s="63"/>
      <c r="L94" s="46"/>
      <c r="M94" s="42"/>
    </row>
    <row r="95" spans="1:13" ht="69.75" customHeight="1">
      <c r="A95" s="48">
        <f t="shared" si="1"/>
        <v>88</v>
      </c>
      <c r="B95" s="49" t="s">
        <v>40</v>
      </c>
      <c r="C95" s="50">
        <v>124</v>
      </c>
      <c r="D95" s="39" t="s">
        <v>14</v>
      </c>
      <c r="E95" s="40" t="s">
        <v>15</v>
      </c>
      <c r="F95" s="41" t="s">
        <v>16</v>
      </c>
      <c r="G95" s="42" t="s">
        <v>39</v>
      </c>
      <c r="H95" s="42"/>
      <c r="I95" s="42"/>
      <c r="J95" s="42"/>
      <c r="K95" s="63"/>
      <c r="L95" s="46"/>
      <c r="M95" s="42"/>
    </row>
    <row r="96" spans="1:13" ht="69.75" customHeight="1">
      <c r="A96" s="48">
        <f t="shared" si="1"/>
        <v>89</v>
      </c>
      <c r="B96" s="49" t="s">
        <v>40</v>
      </c>
      <c r="C96" s="50">
        <v>125</v>
      </c>
      <c r="D96" s="39" t="s">
        <v>14</v>
      </c>
      <c r="E96" s="40" t="s">
        <v>15</v>
      </c>
      <c r="F96" s="41" t="s">
        <v>16</v>
      </c>
      <c r="G96" s="42" t="s">
        <v>39</v>
      </c>
      <c r="H96" s="42"/>
      <c r="I96" s="42"/>
      <c r="J96" s="42"/>
      <c r="K96" s="63"/>
      <c r="L96" s="46"/>
      <c r="M96" s="42"/>
    </row>
    <row r="97" spans="1:13" ht="69.75" customHeight="1">
      <c r="A97" s="48">
        <f t="shared" si="1"/>
        <v>90</v>
      </c>
      <c r="B97" s="49" t="s">
        <v>40</v>
      </c>
      <c r="C97" s="50">
        <v>126</v>
      </c>
      <c r="D97" s="39" t="s">
        <v>14</v>
      </c>
      <c r="E97" s="40" t="s">
        <v>15</v>
      </c>
      <c r="F97" s="41" t="s">
        <v>16</v>
      </c>
      <c r="G97" s="42" t="s">
        <v>39</v>
      </c>
      <c r="H97" s="42"/>
      <c r="I97" s="42"/>
      <c r="J97" s="42"/>
      <c r="K97" s="63"/>
      <c r="L97" s="46"/>
      <c r="M97" s="42"/>
    </row>
    <row r="98" spans="1:13" ht="69.75" customHeight="1">
      <c r="A98" s="48">
        <f t="shared" si="1"/>
        <v>91</v>
      </c>
      <c r="B98" s="49" t="s">
        <v>40</v>
      </c>
      <c r="C98" s="50">
        <v>127</v>
      </c>
      <c r="D98" s="39" t="s">
        <v>14</v>
      </c>
      <c r="E98" s="40" t="s">
        <v>15</v>
      </c>
      <c r="F98" s="41" t="s">
        <v>16</v>
      </c>
      <c r="G98" s="65" t="s">
        <v>29</v>
      </c>
      <c r="H98" s="42"/>
      <c r="I98" s="42"/>
      <c r="J98" s="42"/>
      <c r="K98" s="63"/>
      <c r="L98" s="46"/>
      <c r="M98" s="65" t="s">
        <v>30</v>
      </c>
    </row>
    <row r="99" spans="1:13" ht="69.75" customHeight="1">
      <c r="A99" s="48">
        <f t="shared" si="1"/>
        <v>92</v>
      </c>
      <c r="B99" s="49" t="s">
        <v>40</v>
      </c>
      <c r="C99" s="50">
        <v>128</v>
      </c>
      <c r="D99" s="39" t="s">
        <v>14</v>
      </c>
      <c r="E99" s="40" t="s">
        <v>15</v>
      </c>
      <c r="F99" s="41" t="s">
        <v>16</v>
      </c>
      <c r="G99" s="65" t="s">
        <v>29</v>
      </c>
      <c r="H99" s="42"/>
      <c r="I99" s="42"/>
      <c r="J99" s="42"/>
      <c r="K99" s="57"/>
      <c r="L99" s="58"/>
      <c r="M99" s="65" t="s">
        <v>30</v>
      </c>
    </row>
    <row r="100" spans="1:13" ht="69.75" customHeight="1">
      <c r="A100" s="48">
        <f t="shared" si="1"/>
        <v>93</v>
      </c>
      <c r="B100" s="49" t="s">
        <v>33</v>
      </c>
      <c r="C100" s="50">
        <v>129</v>
      </c>
      <c r="D100" s="39" t="s">
        <v>14</v>
      </c>
      <c r="E100" s="40" t="s">
        <v>15</v>
      </c>
      <c r="F100" s="41" t="s">
        <v>16</v>
      </c>
      <c r="G100" s="42" t="s">
        <v>17</v>
      </c>
      <c r="H100" s="42"/>
      <c r="I100" s="42"/>
      <c r="J100" s="42"/>
      <c r="K100" s="57"/>
      <c r="L100" s="58"/>
      <c r="M100" s="42"/>
    </row>
    <row r="101" spans="1:13" ht="69.75" customHeight="1">
      <c r="A101" s="48">
        <f t="shared" si="1"/>
        <v>94</v>
      </c>
      <c r="B101" s="49" t="s">
        <v>41</v>
      </c>
      <c r="C101" s="50">
        <v>130</v>
      </c>
      <c r="D101" s="39" t="s">
        <v>14</v>
      </c>
      <c r="E101" s="40" t="s">
        <v>15</v>
      </c>
      <c r="F101" s="69" t="s">
        <v>16</v>
      </c>
      <c r="G101" s="42" t="s">
        <v>17</v>
      </c>
      <c r="H101" s="42"/>
      <c r="I101" s="42"/>
      <c r="J101" s="42"/>
      <c r="K101" s="57"/>
      <c r="L101" s="58"/>
      <c r="M101" s="42"/>
    </row>
    <row r="102" spans="1:13" ht="69.75" customHeight="1">
      <c r="A102" s="48">
        <f t="shared" si="1"/>
        <v>95</v>
      </c>
      <c r="B102" s="49" t="s">
        <v>41</v>
      </c>
      <c r="C102" s="50">
        <v>131</v>
      </c>
      <c r="D102" s="39" t="s">
        <v>14</v>
      </c>
      <c r="E102" s="40" t="s">
        <v>15</v>
      </c>
      <c r="F102" s="69" t="s">
        <v>16</v>
      </c>
      <c r="G102" s="42" t="s">
        <v>17</v>
      </c>
      <c r="H102" s="42"/>
      <c r="I102" s="42"/>
      <c r="J102" s="42"/>
      <c r="K102" s="57"/>
      <c r="L102" s="58"/>
      <c r="M102" s="42"/>
    </row>
    <row r="103" spans="1:12" ht="34.5" customHeight="1">
      <c r="A103" s="70" t="s">
        <v>42</v>
      </c>
      <c r="B103" s="71">
        <v>95</v>
      </c>
      <c r="C103" s="71"/>
      <c r="D103" s="72"/>
      <c r="E103" s="73"/>
      <c r="G103" s="74"/>
      <c r="K103" s="75"/>
      <c r="L103" s="75"/>
    </row>
    <row r="105" spans="1:25" s="81" customFormat="1" ht="79.5" customHeight="1">
      <c r="A105" s="76" t="s">
        <v>43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7"/>
      <c r="O105" s="77"/>
      <c r="P105" s="78"/>
      <c r="Q105" s="78"/>
      <c r="R105" s="78"/>
      <c r="S105" s="78"/>
      <c r="T105" s="79"/>
      <c r="U105" s="80"/>
      <c r="V105" s="80"/>
      <c r="W105" s="80"/>
      <c r="X105" s="80"/>
      <c r="Y105" s="80"/>
    </row>
    <row r="107" spans="1:25" s="81" customFormat="1" ht="18.75">
      <c r="A107" s="82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77"/>
      <c r="O107" s="77"/>
      <c r="P107" s="78"/>
      <c r="Q107" s="78"/>
      <c r="R107" s="78"/>
      <c r="S107" s="78"/>
      <c r="T107" s="79"/>
      <c r="U107" s="80"/>
      <c r="V107" s="80"/>
      <c r="W107" s="80"/>
      <c r="X107" s="80"/>
      <c r="Y107" s="80"/>
    </row>
    <row r="108" spans="1:4" ht="42.75" customHeight="1">
      <c r="A108" s="84"/>
      <c r="B108" s="84"/>
      <c r="C108" s="84"/>
      <c r="D108" s="84"/>
    </row>
    <row r="109" spans="1:3" ht="20.25">
      <c r="A109" s="86"/>
      <c r="B109" s="87"/>
      <c r="C109" s="83"/>
    </row>
    <row r="110" spans="1:3" ht="20.25">
      <c r="A110" s="86"/>
      <c r="B110" s="87"/>
      <c r="C110" s="83"/>
    </row>
  </sheetData>
  <sheetProtection/>
  <mergeCells count="24">
    <mergeCell ref="A105:M105"/>
    <mergeCell ref="A108:D108"/>
    <mergeCell ref="K42:L42"/>
    <mergeCell ref="K99:L99"/>
    <mergeCell ref="K100:L100"/>
    <mergeCell ref="K101:L101"/>
    <mergeCell ref="K102:L102"/>
    <mergeCell ref="B103:C103"/>
    <mergeCell ref="K3:L6"/>
    <mergeCell ref="M3:M6"/>
    <mergeCell ref="B7:C7"/>
    <mergeCell ref="K7:L7"/>
    <mergeCell ref="K12:L12"/>
    <mergeCell ref="K16:L16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</mergeCells>
  <printOptions/>
  <pageMargins left="0.25" right="0.25" top="0.75" bottom="0.75" header="0.3" footer="0.3"/>
  <pageSetup fitToHeight="0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Полянина Александра Александровна</dc:creator>
  <cp:keywords/>
  <dc:description/>
  <cp:lastModifiedBy>Полянина Александра Александровна</cp:lastModifiedBy>
  <dcterms:created xsi:type="dcterms:W3CDTF">2022-05-16T09:15:35Z</dcterms:created>
  <dcterms:modified xsi:type="dcterms:W3CDTF">2022-05-16T09:25:55Z</dcterms:modified>
  <cp:category/>
  <cp:version/>
  <cp:contentType/>
  <cp:contentStatus/>
</cp:coreProperties>
</file>