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Ежеквартальный" sheetId="1" r:id="rId1"/>
  </sheets>
  <definedNames/>
  <calcPr fullCalcOnLoad="1"/>
</workbook>
</file>

<file path=xl/sharedStrings.xml><?xml version="1.0" encoding="utf-8"?>
<sst xmlns="http://schemas.openxmlformats.org/spreadsheetml/2006/main" count="89" uniqueCount="56">
  <si>
    <t>Мин.</t>
  </si>
  <si>
    <t>Макс.</t>
  </si>
  <si>
    <t>№№ п/п</t>
  </si>
  <si>
    <t>Товар</t>
  </si>
  <si>
    <t>Магазины локальных сетей</t>
  </si>
  <si>
    <t>Несетевые магазины</t>
  </si>
  <si>
    <t>Рынки</t>
  </si>
  <si>
    <t>Средние цены (руб.)</t>
  </si>
  <si>
    <t>% роста / снижения от предыдущего значения</t>
  </si>
  <si>
    <t>На отчетную дату</t>
  </si>
  <si>
    <t>Кол-во процентных пунктов роста / снижения от предыдущего значения</t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</si>
  <si>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</si>
  <si>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</si>
  <si>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</si>
  <si>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</si>
  <si>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</si>
  <si>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</si>
  <si>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 xml:space="preserve">Соль поваренная, 1 кг 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</si>
  <si>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</si>
  <si>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</si>
  <si>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</si>
  <si>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</si>
  <si>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</si>
  <si>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</si>
  <si>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</si>
  <si>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</si>
  <si>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</si>
  <si>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Рыба копченая, 1 кг</t>
  </si>
  <si>
    <t>Рыба соленая, 1 кг</t>
  </si>
  <si>
    <t>Рыбные консервы, 1 шт.</t>
  </si>
  <si>
    <t xml:space="preserve">Хлеб белый из пшеничной муки, 1 шт. </t>
  </si>
  <si>
    <t>Хлеб черный ржаной, ржано-пшеничный, 1 шт.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</si>
  <si>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</si>
  <si>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</si>
  <si>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</si>
  <si>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</si>
  <si>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</si>
  <si>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</si>
  <si>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</si>
  <si>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</si>
  <si>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</si>
  <si>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</si>
  <si>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</si>
  <si>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</si>
  <si>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Перец сладкий свежий, 1 кг</t>
  </si>
  <si>
    <t>Яблоки свежие, 1 кг</t>
  </si>
  <si>
    <t>Бананы свежие, 1 кг</t>
  </si>
  <si>
    <t>Виноград свежий, 1 кг</t>
  </si>
  <si>
    <t>Апельсины, 1 кг</t>
  </si>
  <si>
    <t>Мандарины, 1 кг</t>
  </si>
  <si>
    <t>Яйцо столовое 1 категории (С1), 1 десяток</t>
  </si>
  <si>
    <t>% наличия товара в продаже</t>
  </si>
  <si>
    <t>Приложение № 2 к Регламенту</t>
  </si>
  <si>
    <t>Нестационарные торговые объекты</t>
  </si>
  <si>
    <t xml:space="preserve">Ежеквартальный сводный отчет об уровне цен на фиксированный набор товаров и динамике их изменения в муниципальном образовании ЗАТО Александровск по состоянию на 01.07.2016 </t>
  </si>
  <si>
    <r>
      <t xml:space="preserve">Магазины федеральных сетей </t>
    </r>
    <r>
      <rPr>
        <b/>
        <sz val="11"/>
        <color indexed="8"/>
        <rFont val="Cambria"/>
        <family val="1"/>
      </rPr>
      <t>(только "Магнит")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</si>
</sst>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Cambria"/>
      <family val="1"/>
    </font>
    <font>
      <sz val="9"/>
      <color indexed="8"/>
      <name val="Cambria"/>
      <family val="1"/>
    </font>
    <font>
      <sz val="7"/>
      <color indexed="8"/>
      <name val="Cambria"/>
      <family val="1"/>
    </font>
    <font>
      <b/>
      <sz val="12"/>
      <color indexed="8"/>
      <name val="Cambria"/>
      <family val="1"/>
    </font>
    <font>
      <sz val="12"/>
      <color indexed="8"/>
      <name val="Cambria"/>
      <family val="1"/>
    </font>
    <font>
      <b/>
      <sz val="11"/>
      <color indexed="8"/>
      <name val="Cambri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Cambria"/>
      <family val="1"/>
    </font>
    <font>
      <sz val="9"/>
      <color theme="1"/>
      <name val="Cambria"/>
      <family val="1"/>
    </font>
    <font>
      <sz val="7"/>
      <color theme="1"/>
      <name val="Cambria"/>
      <family val="1"/>
    </font>
    <font>
      <sz val="12"/>
      <color rgb="FF000000"/>
      <name val="Cambria"/>
      <family val="1"/>
    </font>
    <font>
      <b/>
      <sz val="12"/>
      <color theme="1"/>
      <name val="Cambr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0" fillId="0" borderId="0" xfId="0" applyFont="1" applyAlignment="1">
      <alignment wrapText="1"/>
    </xf>
    <xf numFmtId="0" fontId="40" fillId="0" borderId="10" xfId="0" applyFont="1" applyBorder="1" applyAlignment="1">
      <alignment wrapText="1"/>
    </xf>
    <xf numFmtId="0" fontId="40" fillId="0" borderId="0" xfId="0" applyFont="1" applyAlignment="1">
      <alignment horizontal="center" vertical="center" wrapText="1"/>
    </xf>
    <xf numFmtId="2" fontId="40" fillId="0" borderId="10" xfId="0" applyNumberFormat="1" applyFont="1" applyBorder="1" applyAlignment="1">
      <alignment wrapText="1"/>
    </xf>
    <xf numFmtId="0" fontId="41" fillId="0" borderId="10" xfId="0" applyFont="1" applyBorder="1" applyAlignment="1">
      <alignment horizontal="center" vertical="center" wrapText="1"/>
    </xf>
    <xf numFmtId="0" fontId="42" fillId="2" borderId="10" xfId="0" applyFont="1" applyFill="1" applyBorder="1" applyAlignment="1">
      <alignment horizontal="center" vertical="center" wrapText="1"/>
    </xf>
    <xf numFmtId="2" fontId="40" fillId="2" borderId="10" xfId="0" applyNumberFormat="1" applyFont="1" applyFill="1" applyBorder="1" applyAlignment="1">
      <alignment wrapText="1"/>
    </xf>
    <xf numFmtId="0" fontId="40" fillId="0" borderId="10" xfId="0" applyFont="1" applyBorder="1" applyAlignment="1">
      <alignment horizontal="center" vertical="center" wrapText="1"/>
    </xf>
    <xf numFmtId="0" fontId="43" fillId="33" borderId="10" xfId="0" applyFont="1" applyFill="1" applyBorder="1" applyAlignment="1">
      <alignment vertical="center" wrapText="1"/>
    </xf>
    <xf numFmtId="2" fontId="6" fillId="0" borderId="10" xfId="0" applyNumberFormat="1" applyFont="1" applyFill="1" applyBorder="1" applyAlignment="1">
      <alignment vertical="center" wrapText="1"/>
    </xf>
    <xf numFmtId="2" fontId="6" fillId="0" borderId="11" xfId="0" applyNumberFormat="1" applyFont="1" applyFill="1" applyBorder="1" applyAlignment="1">
      <alignment vertical="center" wrapText="1"/>
    </xf>
    <xf numFmtId="2" fontId="40" fillId="0" borderId="10" xfId="0" applyNumberFormat="1" applyFont="1" applyFill="1" applyBorder="1" applyAlignment="1">
      <alignment wrapText="1"/>
    </xf>
    <xf numFmtId="2" fontId="40" fillId="12" borderId="10" xfId="0" applyNumberFormat="1" applyFont="1" applyFill="1" applyBorder="1" applyAlignment="1">
      <alignment wrapText="1"/>
    </xf>
    <xf numFmtId="0" fontId="40" fillId="0" borderId="12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 wrapText="1"/>
    </xf>
    <xf numFmtId="0" fontId="44" fillId="0" borderId="0" xfId="0" applyFont="1" applyAlignment="1">
      <alignment horizontal="center" wrapText="1"/>
    </xf>
    <xf numFmtId="0" fontId="40" fillId="0" borderId="10" xfId="0" applyFont="1" applyBorder="1" applyAlignment="1">
      <alignment horizontal="center" vertical="center" wrapText="1"/>
    </xf>
    <xf numFmtId="0" fontId="40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45"/>
  <sheetViews>
    <sheetView tabSelected="1" view="pageBreakPreview" zoomScaleNormal="85" zoomScaleSheetLayoutView="100" zoomScalePageLayoutView="0" workbookViewId="0" topLeftCell="A1">
      <selection activeCell="R6" sqref="R6:R45"/>
    </sheetView>
  </sheetViews>
  <sheetFormatPr defaultColWidth="11.00390625" defaultRowHeight="15"/>
  <cols>
    <col min="1" max="1" width="6.28125" style="1" customWidth="1"/>
    <col min="2" max="2" width="51.140625" style="1" customWidth="1"/>
    <col min="3" max="3" width="8.8515625" style="1" customWidth="1"/>
    <col min="4" max="4" width="9.00390625" style="1" bestFit="1" customWidth="1"/>
    <col min="5" max="5" width="8.7109375" style="1" customWidth="1"/>
    <col min="6" max="6" width="8.28125" style="1" bestFit="1" customWidth="1"/>
    <col min="7" max="7" width="8.421875" style="1" bestFit="1" customWidth="1"/>
    <col min="8" max="8" width="9.00390625" style="1" bestFit="1" customWidth="1"/>
    <col min="9" max="9" width="7.7109375" style="1" customWidth="1"/>
    <col min="10" max="10" width="9.00390625" style="1" bestFit="1" customWidth="1"/>
    <col min="11" max="11" width="8.421875" style="1" customWidth="1"/>
    <col min="12" max="12" width="9.00390625" style="1" bestFit="1" customWidth="1"/>
    <col min="13" max="13" width="8.421875" style="1" bestFit="1" customWidth="1"/>
    <col min="14" max="14" width="9.57421875" style="1" bestFit="1" customWidth="1"/>
    <col min="15" max="15" width="6.8515625" style="1" customWidth="1"/>
    <col min="16" max="16" width="9.00390625" style="1" bestFit="1" customWidth="1"/>
    <col min="17" max="17" width="8.140625" style="1" customWidth="1"/>
    <col min="18" max="18" width="9.00390625" style="1" bestFit="1" customWidth="1"/>
    <col min="19" max="19" width="8.421875" style="1" bestFit="1" customWidth="1"/>
    <col min="20" max="20" width="9.57421875" style="1" bestFit="1" customWidth="1"/>
    <col min="21" max="21" width="7.57421875" style="1" customWidth="1"/>
    <col min="22" max="22" width="9.00390625" style="1" bestFit="1" customWidth="1"/>
    <col min="23" max="23" width="7.8515625" style="1" customWidth="1"/>
    <col min="24" max="24" width="9.00390625" style="1" bestFit="1" customWidth="1"/>
    <col min="25" max="25" width="8.421875" style="1" bestFit="1" customWidth="1"/>
    <col min="26" max="26" width="9.57421875" style="1" bestFit="1" customWidth="1"/>
    <col min="27" max="27" width="5.7109375" style="1" bestFit="1" customWidth="1"/>
    <col min="28" max="28" width="9.00390625" style="1" bestFit="1" customWidth="1"/>
    <col min="29" max="29" width="6.7109375" style="1" customWidth="1"/>
    <col min="30" max="30" width="9.00390625" style="1" bestFit="1" customWidth="1"/>
    <col min="31" max="31" width="8.421875" style="1" bestFit="1" customWidth="1"/>
    <col min="32" max="32" width="9.57421875" style="1" bestFit="1" customWidth="1"/>
    <col min="33" max="33" width="12.28125" style="1" customWidth="1"/>
    <col min="34" max="16384" width="11.00390625" style="1" customWidth="1"/>
  </cols>
  <sheetData>
    <row r="1" spans="29:32" ht="14.25" customHeight="1">
      <c r="AC1" s="19" t="s">
        <v>52</v>
      </c>
      <c r="AD1" s="19"/>
      <c r="AE1" s="19"/>
      <c r="AF1" s="19"/>
    </row>
    <row r="2" spans="1:32" ht="22.5" customHeight="1">
      <c r="A2" s="17" t="s">
        <v>54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</row>
    <row r="3" spans="1:36" ht="45" customHeight="1">
      <c r="A3" s="18" t="s">
        <v>2</v>
      </c>
      <c r="B3" s="14" t="s">
        <v>3</v>
      </c>
      <c r="C3" s="14" t="s">
        <v>55</v>
      </c>
      <c r="D3" s="15"/>
      <c r="E3" s="15"/>
      <c r="F3" s="15"/>
      <c r="G3" s="15"/>
      <c r="H3" s="16"/>
      <c r="I3" s="18" t="s">
        <v>4</v>
      </c>
      <c r="J3" s="18"/>
      <c r="K3" s="18"/>
      <c r="L3" s="18"/>
      <c r="M3" s="18"/>
      <c r="N3" s="18"/>
      <c r="O3" s="18" t="s">
        <v>5</v>
      </c>
      <c r="P3" s="18"/>
      <c r="Q3" s="18"/>
      <c r="R3" s="18"/>
      <c r="S3" s="18"/>
      <c r="T3" s="18"/>
      <c r="U3" s="18" t="s">
        <v>53</v>
      </c>
      <c r="V3" s="18"/>
      <c r="W3" s="18"/>
      <c r="X3" s="18"/>
      <c r="Y3" s="18"/>
      <c r="Z3" s="18"/>
      <c r="AA3" s="14" t="s">
        <v>6</v>
      </c>
      <c r="AB3" s="15"/>
      <c r="AC3" s="15"/>
      <c r="AD3" s="15"/>
      <c r="AE3" s="15"/>
      <c r="AF3" s="16"/>
      <c r="AG3" s="3"/>
      <c r="AH3" s="3"/>
      <c r="AI3" s="3"/>
      <c r="AJ3" s="3"/>
    </row>
    <row r="4" spans="1:36" ht="42.75" customHeight="1">
      <c r="A4" s="18"/>
      <c r="B4" s="14"/>
      <c r="C4" s="14" t="s">
        <v>7</v>
      </c>
      <c r="D4" s="15"/>
      <c r="E4" s="15"/>
      <c r="F4" s="16"/>
      <c r="G4" s="14" t="s">
        <v>51</v>
      </c>
      <c r="H4" s="16"/>
      <c r="I4" s="18" t="s">
        <v>7</v>
      </c>
      <c r="J4" s="18"/>
      <c r="K4" s="18"/>
      <c r="L4" s="18"/>
      <c r="M4" s="18" t="s">
        <v>51</v>
      </c>
      <c r="N4" s="18"/>
      <c r="O4" s="18" t="s">
        <v>7</v>
      </c>
      <c r="P4" s="18"/>
      <c r="Q4" s="18"/>
      <c r="R4" s="18"/>
      <c r="S4" s="18" t="s">
        <v>51</v>
      </c>
      <c r="T4" s="18"/>
      <c r="U4" s="18" t="s">
        <v>7</v>
      </c>
      <c r="V4" s="18"/>
      <c r="W4" s="18"/>
      <c r="X4" s="18"/>
      <c r="Y4" s="18" t="s">
        <v>51</v>
      </c>
      <c r="Z4" s="18"/>
      <c r="AA4" s="14" t="s">
        <v>7</v>
      </c>
      <c r="AB4" s="15"/>
      <c r="AC4" s="15"/>
      <c r="AD4" s="16"/>
      <c r="AE4" s="14" t="s">
        <v>51</v>
      </c>
      <c r="AF4" s="16"/>
      <c r="AG4" s="3"/>
      <c r="AH4" s="3"/>
      <c r="AI4" s="3"/>
      <c r="AJ4" s="3"/>
    </row>
    <row r="5" spans="1:36" ht="63">
      <c r="A5" s="18"/>
      <c r="B5" s="14"/>
      <c r="C5" s="8" t="s">
        <v>0</v>
      </c>
      <c r="D5" s="6" t="s">
        <v>8</v>
      </c>
      <c r="E5" s="8" t="s">
        <v>1</v>
      </c>
      <c r="F5" s="6" t="s">
        <v>8</v>
      </c>
      <c r="G5" s="5" t="s">
        <v>9</v>
      </c>
      <c r="H5" s="6" t="s">
        <v>10</v>
      </c>
      <c r="I5" s="8" t="s">
        <v>0</v>
      </c>
      <c r="J5" s="6" t="s">
        <v>8</v>
      </c>
      <c r="K5" s="8" t="s">
        <v>1</v>
      </c>
      <c r="L5" s="6" t="s">
        <v>8</v>
      </c>
      <c r="M5" s="5" t="s">
        <v>9</v>
      </c>
      <c r="N5" s="6" t="s">
        <v>10</v>
      </c>
      <c r="O5" s="8" t="s">
        <v>0</v>
      </c>
      <c r="P5" s="6" t="s">
        <v>8</v>
      </c>
      <c r="Q5" s="8" t="s">
        <v>1</v>
      </c>
      <c r="R5" s="6" t="s">
        <v>8</v>
      </c>
      <c r="S5" s="5" t="s">
        <v>9</v>
      </c>
      <c r="T5" s="6" t="s">
        <v>10</v>
      </c>
      <c r="U5" s="8" t="s">
        <v>0</v>
      </c>
      <c r="V5" s="6" t="s">
        <v>8</v>
      </c>
      <c r="W5" s="8" t="s">
        <v>1</v>
      </c>
      <c r="X5" s="6" t="s">
        <v>8</v>
      </c>
      <c r="Y5" s="5" t="s">
        <v>9</v>
      </c>
      <c r="Z5" s="6" t="s">
        <v>10</v>
      </c>
      <c r="AA5" s="8" t="s">
        <v>0</v>
      </c>
      <c r="AB5" s="6" t="s">
        <v>8</v>
      </c>
      <c r="AC5" s="8" t="s">
        <v>1</v>
      </c>
      <c r="AD5" s="6" t="s">
        <v>8</v>
      </c>
      <c r="AE5" s="5" t="s">
        <v>9</v>
      </c>
      <c r="AF5" s="6" t="s">
        <v>10</v>
      </c>
      <c r="AG5" s="3"/>
      <c r="AH5" s="3"/>
      <c r="AI5" s="3"/>
      <c r="AJ5" s="3"/>
    </row>
    <row r="6" spans="1:32" ht="15.75">
      <c r="A6" s="2">
        <v>1</v>
      </c>
      <c r="B6" s="9" t="s">
        <v>11</v>
      </c>
      <c r="C6" s="4">
        <v>36</v>
      </c>
      <c r="D6" s="7"/>
      <c r="E6" s="4">
        <v>42</v>
      </c>
      <c r="F6" s="7"/>
      <c r="G6" s="4"/>
      <c r="H6" s="7"/>
      <c r="I6" s="4">
        <v>35.4</v>
      </c>
      <c r="J6" s="13">
        <v>104.42477876106196</v>
      </c>
      <c r="K6" s="4">
        <v>48.9</v>
      </c>
      <c r="L6" s="13">
        <v>100</v>
      </c>
      <c r="M6" s="4">
        <v>100</v>
      </c>
      <c r="N6" s="7">
        <f>J6-100</f>
        <v>4.424778761061958</v>
      </c>
      <c r="O6" s="4">
        <v>43.333333333333336</v>
      </c>
      <c r="P6" s="13">
        <v>123.80952380952381</v>
      </c>
      <c r="Q6" s="10">
        <v>45.166666666666664</v>
      </c>
      <c r="R6" s="13">
        <v>102.65151515151514</v>
      </c>
      <c r="S6" s="4">
        <v>100</v>
      </c>
      <c r="T6" s="7">
        <f>P6-100</f>
        <v>23.80952380952381</v>
      </c>
      <c r="U6" s="4"/>
      <c r="V6" s="7"/>
      <c r="W6" s="4"/>
      <c r="X6" s="7"/>
      <c r="Y6" s="4"/>
      <c r="Z6" s="7"/>
      <c r="AA6" s="4"/>
      <c r="AB6" s="7"/>
      <c r="AC6" s="4"/>
      <c r="AD6" s="7"/>
      <c r="AE6" s="4"/>
      <c r="AF6" s="7"/>
    </row>
    <row r="7" spans="1:32" ht="15.75">
      <c r="A7" s="2">
        <v>2</v>
      </c>
      <c r="B7" s="9" t="s">
        <v>12</v>
      </c>
      <c r="C7" s="4">
        <v>42</v>
      </c>
      <c r="D7" s="7"/>
      <c r="E7" s="4">
        <v>95.78</v>
      </c>
      <c r="F7" s="7"/>
      <c r="G7" s="4"/>
      <c r="H7" s="7"/>
      <c r="I7" s="4">
        <v>52.48</v>
      </c>
      <c r="J7" s="13">
        <v>87.19780676248233</v>
      </c>
      <c r="K7" s="12">
        <v>153.11</v>
      </c>
      <c r="L7" s="13">
        <v>117.3256704980843</v>
      </c>
      <c r="M7" s="4">
        <v>100</v>
      </c>
      <c r="N7" s="7">
        <f aca="true" t="shared" si="0" ref="N7:N45">J7-100</f>
        <v>-12.80219323751767</v>
      </c>
      <c r="O7" s="4">
        <v>73.14999999999999</v>
      </c>
      <c r="P7" s="13">
        <v>100.32</v>
      </c>
      <c r="Q7" s="10">
        <v>98.52</v>
      </c>
      <c r="R7" s="13">
        <v>107.96712328767121</v>
      </c>
      <c r="S7" s="4">
        <v>100</v>
      </c>
      <c r="T7" s="7">
        <f aca="true" t="shared" si="1" ref="T7:T45">P7-100</f>
        <v>0.3199999999999932</v>
      </c>
      <c r="U7" s="4"/>
      <c r="V7" s="7"/>
      <c r="W7" s="4"/>
      <c r="X7" s="7"/>
      <c r="Y7" s="4"/>
      <c r="Z7" s="7"/>
      <c r="AA7" s="4"/>
      <c r="AB7" s="7"/>
      <c r="AC7" s="4"/>
      <c r="AD7" s="7"/>
      <c r="AE7" s="4"/>
      <c r="AF7" s="7"/>
    </row>
    <row r="8" spans="1:32" ht="15.75">
      <c r="A8" s="2">
        <v>3</v>
      </c>
      <c r="B8" s="9" t="s">
        <v>13</v>
      </c>
      <c r="C8" s="4">
        <v>66</v>
      </c>
      <c r="D8" s="7"/>
      <c r="E8" s="4">
        <v>122</v>
      </c>
      <c r="F8" s="7"/>
      <c r="G8" s="4"/>
      <c r="H8" s="7"/>
      <c r="I8" s="4">
        <v>87.49</v>
      </c>
      <c r="J8" s="13">
        <v>155.89807555238775</v>
      </c>
      <c r="K8" s="12">
        <v>178.11</v>
      </c>
      <c r="L8" s="13">
        <v>143.34808853118713</v>
      </c>
      <c r="M8" s="4">
        <v>100</v>
      </c>
      <c r="N8" s="7">
        <f t="shared" si="0"/>
        <v>55.89807555238775</v>
      </c>
      <c r="O8" s="4">
        <v>87.86666666666667</v>
      </c>
      <c r="P8" s="13">
        <v>113.67458708870586</v>
      </c>
      <c r="Q8" s="10">
        <v>97.5</v>
      </c>
      <c r="R8" s="13">
        <v>122.44129097073969</v>
      </c>
      <c r="S8" s="4">
        <v>100</v>
      </c>
      <c r="T8" s="7">
        <f t="shared" si="1"/>
        <v>13.674587088705863</v>
      </c>
      <c r="U8" s="4"/>
      <c r="V8" s="7"/>
      <c r="W8" s="4"/>
      <c r="X8" s="7"/>
      <c r="Y8" s="4"/>
      <c r="Z8" s="7"/>
      <c r="AA8" s="4"/>
      <c r="AB8" s="7"/>
      <c r="AC8" s="4"/>
      <c r="AD8" s="7"/>
      <c r="AE8" s="4"/>
      <c r="AF8" s="7"/>
    </row>
    <row r="9" spans="1:32" ht="15.75">
      <c r="A9" s="2">
        <v>4</v>
      </c>
      <c r="B9" s="9" t="s">
        <v>14</v>
      </c>
      <c r="C9" s="4">
        <v>54.45</v>
      </c>
      <c r="D9" s="7"/>
      <c r="E9" s="4">
        <v>103.11</v>
      </c>
      <c r="F9" s="7"/>
      <c r="G9" s="4"/>
      <c r="H9" s="7"/>
      <c r="I9" s="4">
        <v>34.97</v>
      </c>
      <c r="J9" s="13">
        <v>87.9748427672956</v>
      </c>
      <c r="K9" s="12">
        <v>147.48</v>
      </c>
      <c r="L9" s="13">
        <v>127.13793103448275</v>
      </c>
      <c r="M9" s="4">
        <v>100</v>
      </c>
      <c r="N9" s="7">
        <f t="shared" si="0"/>
        <v>-12.025157232704402</v>
      </c>
      <c r="O9" s="4">
        <v>68.33333333333333</v>
      </c>
      <c r="P9" s="13">
        <v>85.9538784067086</v>
      </c>
      <c r="Q9" s="10">
        <v>128.66666666666666</v>
      </c>
      <c r="R9" s="13">
        <v>101.98150594451782</v>
      </c>
      <c r="S9" s="4">
        <v>100</v>
      </c>
      <c r="T9" s="7">
        <f t="shared" si="1"/>
        <v>-14.046121593291403</v>
      </c>
      <c r="U9" s="4"/>
      <c r="V9" s="7"/>
      <c r="W9" s="4"/>
      <c r="X9" s="7"/>
      <c r="Y9" s="4"/>
      <c r="Z9" s="7"/>
      <c r="AA9" s="4"/>
      <c r="AB9" s="7"/>
      <c r="AC9" s="4"/>
      <c r="AD9" s="7"/>
      <c r="AE9" s="4"/>
      <c r="AF9" s="7"/>
    </row>
    <row r="10" spans="1:32" ht="15.75">
      <c r="A10" s="2">
        <v>5</v>
      </c>
      <c r="B10" s="9" t="s">
        <v>15</v>
      </c>
      <c r="C10" s="4">
        <v>66.2</v>
      </c>
      <c r="D10" s="7"/>
      <c r="E10" s="4">
        <v>117.3</v>
      </c>
      <c r="F10" s="7"/>
      <c r="G10" s="4"/>
      <c r="H10" s="7"/>
      <c r="I10" s="4">
        <v>96.66</v>
      </c>
      <c r="J10" s="13">
        <v>102.47005194529841</v>
      </c>
      <c r="K10" s="12">
        <v>129.49</v>
      </c>
      <c r="L10" s="13">
        <v>107.5498338870432</v>
      </c>
      <c r="M10" s="4">
        <v>100</v>
      </c>
      <c r="N10" s="7">
        <f t="shared" si="0"/>
        <v>2.470051945298408</v>
      </c>
      <c r="O10" s="4">
        <v>93.66666666666667</v>
      </c>
      <c r="P10" s="13">
        <v>130.69767441860463</v>
      </c>
      <c r="Q10" s="10">
        <v>120.33333333333333</v>
      </c>
      <c r="R10" s="13">
        <v>137.26235741444864</v>
      </c>
      <c r="S10" s="4">
        <v>100</v>
      </c>
      <c r="T10" s="7">
        <f t="shared" si="1"/>
        <v>30.697674418604635</v>
      </c>
      <c r="U10" s="4"/>
      <c r="V10" s="7"/>
      <c r="W10" s="4"/>
      <c r="X10" s="7"/>
      <c r="Y10" s="4"/>
      <c r="Z10" s="7"/>
      <c r="AA10" s="4"/>
      <c r="AB10" s="7"/>
      <c r="AC10" s="4"/>
      <c r="AD10" s="7"/>
      <c r="AE10" s="4"/>
      <c r="AF10" s="7"/>
    </row>
    <row r="11" spans="1:32" ht="15.75">
      <c r="A11" s="2">
        <v>6</v>
      </c>
      <c r="B11" s="9" t="s">
        <v>16</v>
      </c>
      <c r="C11" s="4">
        <v>46.8</v>
      </c>
      <c r="D11" s="7"/>
      <c r="E11" s="4">
        <v>46.8</v>
      </c>
      <c r="F11" s="7"/>
      <c r="G11" s="4"/>
      <c r="H11" s="7"/>
      <c r="I11" s="4">
        <v>53.32</v>
      </c>
      <c r="J11" s="13">
        <v>94.28824049513706</v>
      </c>
      <c r="K11" s="12">
        <v>53.32</v>
      </c>
      <c r="L11" s="13">
        <v>94.28824049513706</v>
      </c>
      <c r="M11" s="4">
        <v>100</v>
      </c>
      <c r="N11" s="7">
        <f t="shared" si="0"/>
        <v>-5.71175950486294</v>
      </c>
      <c r="O11" s="4">
        <v>64.14666666666666</v>
      </c>
      <c r="P11" s="13">
        <v>106.91111111111111</v>
      </c>
      <c r="Q11" s="10">
        <v>66.74</v>
      </c>
      <c r="R11" s="13">
        <v>111.23333333333332</v>
      </c>
      <c r="S11" s="4">
        <v>100</v>
      </c>
      <c r="T11" s="7">
        <f t="shared" si="1"/>
        <v>6.911111111111111</v>
      </c>
      <c r="U11" s="4"/>
      <c r="V11" s="7"/>
      <c r="W11" s="4"/>
      <c r="X11" s="7"/>
      <c r="Y11" s="4"/>
      <c r="Z11" s="7"/>
      <c r="AA11" s="4"/>
      <c r="AB11" s="7"/>
      <c r="AC11" s="4"/>
      <c r="AD11" s="7"/>
      <c r="AE11" s="4"/>
      <c r="AF11" s="7"/>
    </row>
    <row r="12" spans="1:32" ht="15.75">
      <c r="A12" s="2">
        <v>7</v>
      </c>
      <c r="B12" s="9" t="s">
        <v>17</v>
      </c>
      <c r="C12" s="4">
        <v>7.4</v>
      </c>
      <c r="D12" s="7"/>
      <c r="E12" s="4">
        <v>44.2</v>
      </c>
      <c r="F12" s="7"/>
      <c r="G12" s="4"/>
      <c r="H12" s="7"/>
      <c r="I12" s="4">
        <v>11.99</v>
      </c>
      <c r="J12" s="13">
        <v>105.17543859649123</v>
      </c>
      <c r="K12" s="12">
        <v>14.99</v>
      </c>
      <c r="L12" s="13">
        <v>100.60402684563758</v>
      </c>
      <c r="M12" s="4">
        <v>100</v>
      </c>
      <c r="N12" s="7">
        <f t="shared" si="0"/>
        <v>5.175438596491233</v>
      </c>
      <c r="O12" s="4">
        <v>16.666666666666668</v>
      </c>
      <c r="P12" s="13">
        <v>94.33962264150944</v>
      </c>
      <c r="Q12" s="10">
        <v>28</v>
      </c>
      <c r="R12" s="13">
        <v>142.3728813559322</v>
      </c>
      <c r="S12" s="4">
        <v>100</v>
      </c>
      <c r="T12" s="7">
        <f t="shared" si="1"/>
        <v>-5.660377358490564</v>
      </c>
      <c r="U12" s="4"/>
      <c r="V12" s="7"/>
      <c r="W12" s="4"/>
      <c r="X12" s="7"/>
      <c r="Y12" s="4"/>
      <c r="Z12" s="7"/>
      <c r="AA12" s="4"/>
      <c r="AB12" s="7"/>
      <c r="AC12" s="4"/>
      <c r="AD12" s="7"/>
      <c r="AE12" s="4"/>
      <c r="AF12" s="7"/>
    </row>
    <row r="13" spans="1:32" ht="15.75">
      <c r="A13" s="2">
        <v>8</v>
      </c>
      <c r="B13" s="9" t="s">
        <v>18</v>
      </c>
      <c r="C13" s="4">
        <v>156</v>
      </c>
      <c r="D13" s="7"/>
      <c r="E13" s="4">
        <v>1499.5</v>
      </c>
      <c r="F13" s="7"/>
      <c r="G13" s="4"/>
      <c r="H13" s="7"/>
      <c r="I13" s="4">
        <v>229.9</v>
      </c>
      <c r="J13" s="13">
        <v>100.39301310043669</v>
      </c>
      <c r="K13" s="12">
        <v>1569</v>
      </c>
      <c r="L13" s="13">
        <v>100</v>
      </c>
      <c r="M13" s="4">
        <v>100</v>
      </c>
      <c r="N13" s="7">
        <f t="shared" si="0"/>
        <v>0.3930131004366899</v>
      </c>
      <c r="O13" s="4">
        <v>672.5</v>
      </c>
      <c r="P13" s="13">
        <v>283.3567415730337</v>
      </c>
      <c r="Q13" s="10">
        <v>996.6666666666666</v>
      </c>
      <c r="R13" s="13">
        <v>204.5143638850889</v>
      </c>
      <c r="S13" s="4">
        <v>100</v>
      </c>
      <c r="T13" s="7">
        <f t="shared" si="1"/>
        <v>183.35674157303367</v>
      </c>
      <c r="U13" s="4"/>
      <c r="V13" s="7"/>
      <c r="W13" s="4"/>
      <c r="X13" s="7"/>
      <c r="Y13" s="4"/>
      <c r="Z13" s="7"/>
      <c r="AA13" s="4"/>
      <c r="AB13" s="7"/>
      <c r="AC13" s="4"/>
      <c r="AD13" s="7"/>
      <c r="AE13" s="4"/>
      <c r="AF13" s="7"/>
    </row>
    <row r="14" spans="1:32" ht="15.75">
      <c r="A14" s="2">
        <v>9</v>
      </c>
      <c r="B14" s="9" t="s">
        <v>19</v>
      </c>
      <c r="C14" s="4">
        <v>63</v>
      </c>
      <c r="D14" s="7"/>
      <c r="E14" s="4">
        <v>68</v>
      </c>
      <c r="F14" s="7"/>
      <c r="G14" s="4"/>
      <c r="H14" s="7"/>
      <c r="I14" s="4">
        <v>49.99</v>
      </c>
      <c r="J14" s="13">
        <v>100.1803607214429</v>
      </c>
      <c r="K14" s="12">
        <v>118.99</v>
      </c>
      <c r="L14" s="13">
        <v>104.92945326278658</v>
      </c>
      <c r="M14" s="4">
        <v>100</v>
      </c>
      <c r="N14" s="7">
        <f t="shared" si="0"/>
        <v>0.18036072144289506</v>
      </c>
      <c r="O14" s="4">
        <v>61.666666666666664</v>
      </c>
      <c r="P14" s="13">
        <v>82.58928571428571</v>
      </c>
      <c r="Q14" s="10">
        <v>88.33333333333333</v>
      </c>
      <c r="R14" s="13">
        <v>110.8786610878661</v>
      </c>
      <c r="S14" s="4">
        <v>100</v>
      </c>
      <c r="T14" s="7">
        <f t="shared" si="1"/>
        <v>-17.410714285714292</v>
      </c>
      <c r="U14" s="4"/>
      <c r="V14" s="7"/>
      <c r="W14" s="4"/>
      <c r="X14" s="7"/>
      <c r="Y14" s="4"/>
      <c r="Z14" s="7"/>
      <c r="AA14" s="4"/>
      <c r="AB14" s="7"/>
      <c r="AC14" s="4"/>
      <c r="AD14" s="7"/>
      <c r="AE14" s="4"/>
      <c r="AF14" s="7"/>
    </row>
    <row r="15" spans="1:32" ht="15.75">
      <c r="A15" s="2">
        <v>10</v>
      </c>
      <c r="B15" s="9" t="s">
        <v>20</v>
      </c>
      <c r="C15" s="4">
        <v>141</v>
      </c>
      <c r="D15" s="7"/>
      <c r="E15" s="4">
        <v>361.4</v>
      </c>
      <c r="F15" s="7"/>
      <c r="G15" s="4"/>
      <c r="H15" s="7"/>
      <c r="I15" s="4">
        <v>116.99</v>
      </c>
      <c r="J15" s="13">
        <v>100.07698887938407</v>
      </c>
      <c r="K15" s="12">
        <v>566.99</v>
      </c>
      <c r="L15" s="13">
        <v>100.95077005252382</v>
      </c>
      <c r="M15" s="4">
        <v>100</v>
      </c>
      <c r="N15" s="7">
        <f t="shared" si="0"/>
        <v>0.07698887938407495</v>
      </c>
      <c r="O15" s="4">
        <v>188.33333333333334</v>
      </c>
      <c r="P15" s="13">
        <v>111.88118811881186</v>
      </c>
      <c r="Q15" s="10">
        <v>488.3333333333333</v>
      </c>
      <c r="R15" s="13">
        <v>103.90070921985814</v>
      </c>
      <c r="S15" s="4">
        <v>100</v>
      </c>
      <c r="T15" s="7">
        <f t="shared" si="1"/>
        <v>11.881188118811863</v>
      </c>
      <c r="U15" s="4"/>
      <c r="V15" s="7"/>
      <c r="W15" s="4"/>
      <c r="X15" s="7"/>
      <c r="Y15" s="4"/>
      <c r="Z15" s="7"/>
      <c r="AA15" s="4"/>
      <c r="AB15" s="7"/>
      <c r="AC15" s="4"/>
      <c r="AD15" s="7"/>
      <c r="AE15" s="4"/>
      <c r="AF15" s="7"/>
    </row>
    <row r="16" spans="1:32" ht="15.75">
      <c r="A16" s="2">
        <v>11</v>
      </c>
      <c r="B16" s="9" t="s">
        <v>21</v>
      </c>
      <c r="C16" s="4">
        <v>158</v>
      </c>
      <c r="D16" s="7"/>
      <c r="E16" s="4">
        <v>580.3</v>
      </c>
      <c r="F16" s="7"/>
      <c r="G16" s="4"/>
      <c r="H16" s="7"/>
      <c r="I16" s="4">
        <v>249.99</v>
      </c>
      <c r="J16" s="13">
        <v>100.0360144057623</v>
      </c>
      <c r="K16" s="12">
        <v>976.49</v>
      </c>
      <c r="L16" s="13">
        <v>100.00921753379764</v>
      </c>
      <c r="M16" s="4">
        <v>100</v>
      </c>
      <c r="N16" s="7">
        <f t="shared" si="0"/>
        <v>0.03601440576230175</v>
      </c>
      <c r="O16" s="4">
        <v>293.3333333333333</v>
      </c>
      <c r="P16" s="13">
        <v>97.02315325248071</v>
      </c>
      <c r="Q16" s="10">
        <v>559.3333333333334</v>
      </c>
      <c r="R16" s="13">
        <v>93.22222222222223</v>
      </c>
      <c r="S16" s="4">
        <v>100</v>
      </c>
      <c r="T16" s="7">
        <f t="shared" si="1"/>
        <v>-2.9768467475192892</v>
      </c>
      <c r="U16" s="4">
        <v>510</v>
      </c>
      <c r="V16" s="13">
        <v>136</v>
      </c>
      <c r="W16" s="4">
        <v>510</v>
      </c>
      <c r="X16" s="7">
        <v>92.72727272727272</v>
      </c>
      <c r="Y16" s="4">
        <v>100</v>
      </c>
      <c r="Z16" s="7">
        <v>36</v>
      </c>
      <c r="AA16" s="4"/>
      <c r="AB16" s="7"/>
      <c r="AC16" s="4"/>
      <c r="AD16" s="7"/>
      <c r="AE16" s="4"/>
      <c r="AF16" s="7"/>
    </row>
    <row r="17" spans="1:32" ht="15.75">
      <c r="A17" s="2">
        <v>12</v>
      </c>
      <c r="B17" s="9" t="s">
        <v>22</v>
      </c>
      <c r="C17" s="4">
        <v>510</v>
      </c>
      <c r="D17" s="7"/>
      <c r="E17" s="4">
        <v>904</v>
      </c>
      <c r="F17" s="7"/>
      <c r="G17" s="4"/>
      <c r="H17" s="7"/>
      <c r="I17" s="4">
        <v>676.99</v>
      </c>
      <c r="J17" s="13">
        <v>133.81893654872505</v>
      </c>
      <c r="K17" s="12">
        <v>1470.99</v>
      </c>
      <c r="L17" s="13">
        <v>111.0684083358502</v>
      </c>
      <c r="M17" s="4">
        <v>100</v>
      </c>
      <c r="N17" s="7">
        <f t="shared" si="0"/>
        <v>33.81893654872505</v>
      </c>
      <c r="O17" s="4">
        <v>595</v>
      </c>
      <c r="P17" s="13">
        <v>109.1743119266055</v>
      </c>
      <c r="Q17" s="10">
        <v>885</v>
      </c>
      <c r="R17" s="13">
        <v>93.98230088495576</v>
      </c>
      <c r="S17" s="4">
        <v>100</v>
      </c>
      <c r="T17" s="7">
        <f t="shared" si="1"/>
        <v>9.174311926605498</v>
      </c>
      <c r="U17" s="4"/>
      <c r="V17" s="7"/>
      <c r="W17" s="4"/>
      <c r="X17" s="7"/>
      <c r="Y17" s="4"/>
      <c r="Z17" s="7"/>
      <c r="AA17" s="4"/>
      <c r="AB17" s="7"/>
      <c r="AC17" s="4"/>
      <c r="AD17" s="7"/>
      <c r="AE17" s="4"/>
      <c r="AF17" s="7"/>
    </row>
    <row r="18" spans="1:32" ht="15.75">
      <c r="A18" s="2">
        <v>13</v>
      </c>
      <c r="B18" s="9" t="s">
        <v>23</v>
      </c>
      <c r="C18" s="4">
        <v>0</v>
      </c>
      <c r="D18" s="7"/>
      <c r="E18" s="4">
        <v>0</v>
      </c>
      <c r="F18" s="7"/>
      <c r="G18" s="4"/>
      <c r="H18" s="7"/>
      <c r="I18" s="4">
        <v>394.49</v>
      </c>
      <c r="J18" s="13">
        <v>100.02281947261665</v>
      </c>
      <c r="K18" s="12">
        <v>527.74</v>
      </c>
      <c r="L18" s="13">
        <v>108.81237113402062</v>
      </c>
      <c r="M18" s="4">
        <v>100</v>
      </c>
      <c r="N18" s="7">
        <f t="shared" si="0"/>
        <v>0.022819472616646408</v>
      </c>
      <c r="O18" s="4">
        <v>283.3333333333333</v>
      </c>
      <c r="P18" s="13">
        <v>64.76190476190476</v>
      </c>
      <c r="Q18" s="10">
        <v>336.6666666666667</v>
      </c>
      <c r="R18" s="13">
        <v>66.66666666666667</v>
      </c>
      <c r="S18" s="4">
        <v>66.7</v>
      </c>
      <c r="T18" s="7">
        <f t="shared" si="1"/>
        <v>-35.23809523809524</v>
      </c>
      <c r="U18" s="4"/>
      <c r="V18" s="7"/>
      <c r="W18" s="4"/>
      <c r="X18" s="7"/>
      <c r="Y18" s="4"/>
      <c r="Z18" s="7"/>
      <c r="AA18" s="4"/>
      <c r="AB18" s="7"/>
      <c r="AC18" s="4"/>
      <c r="AD18" s="7"/>
      <c r="AE18" s="4"/>
      <c r="AF18" s="7"/>
    </row>
    <row r="19" spans="1:32" ht="15.75">
      <c r="A19" s="2">
        <v>14</v>
      </c>
      <c r="B19" s="9" t="s">
        <v>24</v>
      </c>
      <c r="C19" s="4">
        <v>225</v>
      </c>
      <c r="D19" s="7"/>
      <c r="E19" s="4">
        <v>309.9</v>
      </c>
      <c r="F19" s="7"/>
      <c r="G19" s="4"/>
      <c r="H19" s="7"/>
      <c r="I19" s="4">
        <v>179.99</v>
      </c>
      <c r="J19" s="13">
        <v>120.07338225483657</v>
      </c>
      <c r="K19" s="12">
        <v>368.99</v>
      </c>
      <c r="L19" s="13">
        <v>97.12819162937616</v>
      </c>
      <c r="M19" s="4">
        <v>100</v>
      </c>
      <c r="N19" s="7">
        <f t="shared" si="0"/>
        <v>20.073382254836574</v>
      </c>
      <c r="O19" s="4">
        <v>245</v>
      </c>
      <c r="P19" s="13">
        <v>78.19148936170214</v>
      </c>
      <c r="Q19" s="10">
        <v>340</v>
      </c>
      <c r="R19" s="13">
        <v>84.64730290456431</v>
      </c>
      <c r="S19" s="4">
        <v>100</v>
      </c>
      <c r="T19" s="7">
        <f t="shared" si="1"/>
        <v>-21.80851063829786</v>
      </c>
      <c r="U19" s="4"/>
      <c r="V19" s="7"/>
      <c r="W19" s="4"/>
      <c r="X19" s="7"/>
      <c r="Y19" s="4"/>
      <c r="Z19" s="7"/>
      <c r="AA19" s="4"/>
      <c r="AB19" s="7"/>
      <c r="AC19" s="4"/>
      <c r="AD19" s="7"/>
      <c r="AE19" s="4"/>
      <c r="AF19" s="7"/>
    </row>
    <row r="20" spans="1:32" ht="15.75">
      <c r="A20" s="2">
        <v>15</v>
      </c>
      <c r="B20" s="9" t="s">
        <v>25</v>
      </c>
      <c r="C20" s="4">
        <v>109.5</v>
      </c>
      <c r="D20" s="7"/>
      <c r="E20" s="4">
        <v>109.5</v>
      </c>
      <c r="F20" s="7"/>
      <c r="G20" s="4"/>
      <c r="H20" s="7"/>
      <c r="I20" s="4">
        <v>106.74</v>
      </c>
      <c r="J20" s="13">
        <v>98.06155259531465</v>
      </c>
      <c r="K20" s="12">
        <v>145.945</v>
      </c>
      <c r="L20" s="13">
        <v>99.68920765027322</v>
      </c>
      <c r="M20" s="4">
        <v>100</v>
      </c>
      <c r="N20" s="7">
        <f t="shared" si="0"/>
        <v>-1.9384474046853484</v>
      </c>
      <c r="O20" s="4">
        <v>130</v>
      </c>
      <c r="P20" s="13">
        <v>111.42857142857143</v>
      </c>
      <c r="Q20" s="10">
        <v>186.66666666666666</v>
      </c>
      <c r="R20" s="13">
        <v>70</v>
      </c>
      <c r="S20" s="4">
        <v>100</v>
      </c>
      <c r="T20" s="7">
        <f t="shared" si="1"/>
        <v>11.42857142857143</v>
      </c>
      <c r="U20" s="4"/>
      <c r="V20" s="7"/>
      <c r="W20" s="4"/>
      <c r="X20" s="7"/>
      <c r="Y20" s="4"/>
      <c r="Z20" s="7"/>
      <c r="AA20" s="4"/>
      <c r="AB20" s="7"/>
      <c r="AC20" s="4"/>
      <c r="AD20" s="7"/>
      <c r="AE20" s="4"/>
      <c r="AF20" s="7"/>
    </row>
    <row r="21" spans="1:32" ht="15.75">
      <c r="A21" s="2">
        <v>16</v>
      </c>
      <c r="B21" s="9" t="s">
        <v>26</v>
      </c>
      <c r="C21" s="4">
        <v>94.63</v>
      </c>
      <c r="D21" s="7"/>
      <c r="E21" s="4">
        <v>336.25</v>
      </c>
      <c r="F21" s="7"/>
      <c r="G21" s="4"/>
      <c r="H21" s="7"/>
      <c r="I21" s="4">
        <v>48.99</v>
      </c>
      <c r="J21" s="13">
        <v>100.1840490797546</v>
      </c>
      <c r="K21" s="12">
        <v>716.9</v>
      </c>
      <c r="L21" s="13">
        <v>315.9541648303217</v>
      </c>
      <c r="M21" s="4">
        <v>100</v>
      </c>
      <c r="N21" s="7">
        <f t="shared" si="0"/>
        <v>0.18404907975460105</v>
      </c>
      <c r="O21" s="4">
        <v>36</v>
      </c>
      <c r="P21" s="13">
        <v>53.333333333333336</v>
      </c>
      <c r="Q21" s="10">
        <v>348.3333333333333</v>
      </c>
      <c r="R21" s="13">
        <v>72.56944444444444</v>
      </c>
      <c r="S21" s="4">
        <v>66.7</v>
      </c>
      <c r="T21" s="7">
        <f t="shared" si="1"/>
        <v>-46.666666666666664</v>
      </c>
      <c r="U21" s="4"/>
      <c r="V21" s="7"/>
      <c r="W21" s="4"/>
      <c r="X21" s="7"/>
      <c r="Y21" s="4"/>
      <c r="Z21" s="7"/>
      <c r="AA21" s="4"/>
      <c r="AB21" s="7"/>
      <c r="AC21" s="4"/>
      <c r="AD21" s="7"/>
      <c r="AE21" s="4"/>
      <c r="AF21" s="7"/>
    </row>
    <row r="22" spans="1:32" ht="15.75">
      <c r="A22" s="2">
        <v>17</v>
      </c>
      <c r="B22" s="9" t="s">
        <v>27</v>
      </c>
      <c r="C22" s="4">
        <v>333</v>
      </c>
      <c r="D22" s="7"/>
      <c r="E22" s="4">
        <v>410</v>
      </c>
      <c r="F22" s="7"/>
      <c r="G22" s="4"/>
      <c r="H22" s="7"/>
      <c r="I22" s="4">
        <v>294.49</v>
      </c>
      <c r="J22" s="13">
        <v>101.5833045877889</v>
      </c>
      <c r="K22" s="12">
        <v>997.9449999999999</v>
      </c>
      <c r="L22" s="13">
        <v>100.00450946988676</v>
      </c>
      <c r="M22" s="4">
        <v>100</v>
      </c>
      <c r="N22" s="7">
        <f t="shared" si="0"/>
        <v>1.583304587788902</v>
      </c>
      <c r="O22" s="4">
        <v>307.3333333333333</v>
      </c>
      <c r="P22" s="13">
        <v>128.05555555555554</v>
      </c>
      <c r="Q22" s="10">
        <v>780</v>
      </c>
      <c r="R22" s="13">
        <v>96.8944099378882</v>
      </c>
      <c r="S22" s="4">
        <v>100</v>
      </c>
      <c r="T22" s="7">
        <f t="shared" si="1"/>
        <v>28.055555555555543</v>
      </c>
      <c r="U22" s="4"/>
      <c r="V22" s="7"/>
      <c r="W22" s="4"/>
      <c r="X22" s="7"/>
      <c r="Y22" s="4"/>
      <c r="Z22" s="7"/>
      <c r="AA22" s="4"/>
      <c r="AB22" s="7"/>
      <c r="AC22" s="4"/>
      <c r="AD22" s="7"/>
      <c r="AE22" s="4"/>
      <c r="AF22" s="7"/>
    </row>
    <row r="23" spans="1:32" ht="15.75">
      <c r="A23" s="2">
        <v>18</v>
      </c>
      <c r="B23" s="9" t="s">
        <v>28</v>
      </c>
      <c r="C23" s="4">
        <v>259.67</v>
      </c>
      <c r="D23" s="7"/>
      <c r="E23" s="4">
        <v>699.67</v>
      </c>
      <c r="F23" s="7"/>
      <c r="G23" s="4"/>
      <c r="H23" s="7"/>
      <c r="I23" s="4">
        <v>224.99</v>
      </c>
      <c r="J23" s="13">
        <v>100.04001778568252</v>
      </c>
      <c r="K23" s="12">
        <v>1289</v>
      </c>
      <c r="L23" s="13">
        <v>100</v>
      </c>
      <c r="M23" s="4">
        <v>100</v>
      </c>
      <c r="N23" s="7">
        <f t="shared" si="0"/>
        <v>0.040017785682522344</v>
      </c>
      <c r="O23" s="4">
        <v>226.66666666666666</v>
      </c>
      <c r="P23" s="13">
        <v>125.92592592592592</v>
      </c>
      <c r="Q23" s="10">
        <v>381.6666666666667</v>
      </c>
      <c r="R23" s="13">
        <v>52.643678160919535</v>
      </c>
      <c r="S23" s="4">
        <v>100</v>
      </c>
      <c r="T23" s="7">
        <f t="shared" si="1"/>
        <v>25.925925925925924</v>
      </c>
      <c r="U23" s="4"/>
      <c r="V23" s="7"/>
      <c r="W23" s="4"/>
      <c r="X23" s="7"/>
      <c r="Y23" s="4"/>
      <c r="Z23" s="7"/>
      <c r="AA23" s="4"/>
      <c r="AB23" s="7"/>
      <c r="AC23" s="4"/>
      <c r="AD23" s="7"/>
      <c r="AE23" s="4"/>
      <c r="AF23" s="7"/>
    </row>
    <row r="24" spans="1:32" ht="15.75">
      <c r="A24" s="2">
        <v>19</v>
      </c>
      <c r="B24" s="9" t="s">
        <v>29</v>
      </c>
      <c r="C24" s="4">
        <v>46</v>
      </c>
      <c r="D24" s="7"/>
      <c r="E24" s="4">
        <v>99.9</v>
      </c>
      <c r="F24" s="7"/>
      <c r="G24" s="4"/>
      <c r="H24" s="7"/>
      <c r="I24" s="4">
        <v>30.49</v>
      </c>
      <c r="J24" s="13">
        <v>100.29605263157895</v>
      </c>
      <c r="K24" s="12">
        <v>147.4</v>
      </c>
      <c r="L24" s="13">
        <v>132.31597845601436</v>
      </c>
      <c r="M24" s="4">
        <v>100</v>
      </c>
      <c r="N24" s="7">
        <f t="shared" si="0"/>
        <v>0.2960526315789451</v>
      </c>
      <c r="O24" s="4">
        <v>39</v>
      </c>
      <c r="P24" s="13">
        <v>130</v>
      </c>
      <c r="Q24" s="10">
        <v>119.66666666666667</v>
      </c>
      <c r="R24" s="13">
        <v>149.58333333333334</v>
      </c>
      <c r="S24" s="4">
        <v>100</v>
      </c>
      <c r="T24" s="7">
        <f t="shared" si="1"/>
        <v>30</v>
      </c>
      <c r="U24" s="4"/>
      <c r="V24" s="7"/>
      <c r="W24" s="4"/>
      <c r="X24" s="7"/>
      <c r="Y24" s="4"/>
      <c r="Z24" s="7"/>
      <c r="AA24" s="4"/>
      <c r="AB24" s="7"/>
      <c r="AC24" s="4"/>
      <c r="AD24" s="7"/>
      <c r="AE24" s="4"/>
      <c r="AF24" s="7"/>
    </row>
    <row r="25" spans="1:32" ht="15.75">
      <c r="A25" s="2">
        <v>20</v>
      </c>
      <c r="B25" s="9" t="s">
        <v>30</v>
      </c>
      <c r="C25" s="4">
        <v>42.72</v>
      </c>
      <c r="D25" s="7"/>
      <c r="E25" s="4">
        <v>97.14</v>
      </c>
      <c r="F25" s="7"/>
      <c r="G25" s="4"/>
      <c r="H25" s="7"/>
      <c r="I25" s="4">
        <v>40</v>
      </c>
      <c r="J25" s="13">
        <v>100</v>
      </c>
      <c r="K25" s="12">
        <v>40</v>
      </c>
      <c r="L25" s="13">
        <v>100</v>
      </c>
      <c r="M25" s="4">
        <v>100</v>
      </c>
      <c r="N25" s="7">
        <f t="shared" si="0"/>
        <v>0</v>
      </c>
      <c r="O25" s="4">
        <v>38.89666666666667</v>
      </c>
      <c r="P25" s="13">
        <v>87.53938484621156</v>
      </c>
      <c r="Q25" s="10">
        <v>48.906666666666666</v>
      </c>
      <c r="R25" s="13">
        <v>89.19148936170212</v>
      </c>
      <c r="S25" s="4">
        <v>100</v>
      </c>
      <c r="T25" s="7">
        <f t="shared" si="1"/>
        <v>-12.460615153788439</v>
      </c>
      <c r="U25" s="4">
        <v>38.57</v>
      </c>
      <c r="V25" s="7">
        <v>101.23359580052494</v>
      </c>
      <c r="W25" s="4">
        <v>47.14</v>
      </c>
      <c r="X25" s="7">
        <v>77.27868852459017</v>
      </c>
      <c r="Y25" s="4">
        <v>100</v>
      </c>
      <c r="Z25" s="7">
        <f>V25-100</f>
        <v>1.2335958005249381</v>
      </c>
      <c r="AA25" s="4"/>
      <c r="AB25" s="7"/>
      <c r="AC25" s="4"/>
      <c r="AD25" s="7"/>
      <c r="AE25" s="4"/>
      <c r="AF25" s="7"/>
    </row>
    <row r="26" spans="1:32" ht="31.5">
      <c r="A26" s="2">
        <v>21</v>
      </c>
      <c r="B26" s="9" t="s">
        <v>31</v>
      </c>
      <c r="C26" s="4">
        <v>34.29</v>
      </c>
      <c r="D26" s="7"/>
      <c r="E26" s="4">
        <v>123.34</v>
      </c>
      <c r="F26" s="7"/>
      <c r="G26" s="4"/>
      <c r="H26" s="7"/>
      <c r="I26" s="4">
        <v>30</v>
      </c>
      <c r="J26" s="13">
        <v>100</v>
      </c>
      <c r="K26" s="12">
        <v>82.98</v>
      </c>
      <c r="L26" s="13">
        <v>104.05015673981192</v>
      </c>
      <c r="M26" s="4">
        <v>100</v>
      </c>
      <c r="N26" s="7">
        <f t="shared" si="0"/>
        <v>0</v>
      </c>
      <c r="O26" s="4">
        <v>35.56666666666667</v>
      </c>
      <c r="P26" s="13">
        <v>94.9034955083163</v>
      </c>
      <c r="Q26" s="10">
        <v>49.383333333333326</v>
      </c>
      <c r="R26" s="13">
        <v>79.53081382864504</v>
      </c>
      <c r="S26" s="4">
        <v>100</v>
      </c>
      <c r="T26" s="7">
        <f t="shared" si="1"/>
        <v>-5.096504491683703</v>
      </c>
      <c r="U26" s="4">
        <v>30</v>
      </c>
      <c r="V26" s="7">
        <v>103.80622837370244</v>
      </c>
      <c r="W26" s="4">
        <v>42.86</v>
      </c>
      <c r="X26" s="7">
        <v>115.83783783783784</v>
      </c>
      <c r="Y26" s="4">
        <v>100</v>
      </c>
      <c r="Z26" s="7">
        <f aca="true" t="shared" si="2" ref="Z26:Z45">V26-100</f>
        <v>3.8062283737024387</v>
      </c>
      <c r="AA26" s="4"/>
      <c r="AB26" s="7"/>
      <c r="AC26" s="4"/>
      <c r="AD26" s="7"/>
      <c r="AE26" s="4"/>
      <c r="AF26" s="7"/>
    </row>
    <row r="27" spans="1:32" ht="15.75">
      <c r="A27" s="2">
        <v>22</v>
      </c>
      <c r="B27" s="9" t="s">
        <v>32</v>
      </c>
      <c r="C27" s="4">
        <v>40.9</v>
      </c>
      <c r="D27" s="7"/>
      <c r="E27" s="4">
        <v>68</v>
      </c>
      <c r="F27" s="7"/>
      <c r="G27" s="4"/>
      <c r="H27" s="7"/>
      <c r="I27" s="4">
        <v>42.21</v>
      </c>
      <c r="J27" s="13">
        <v>105.78947368421052</v>
      </c>
      <c r="K27" s="12">
        <v>79.99</v>
      </c>
      <c r="L27" s="13">
        <v>97.07524271844659</v>
      </c>
      <c r="M27" s="4">
        <v>100</v>
      </c>
      <c r="N27" s="7">
        <f t="shared" si="0"/>
        <v>5.78947368421052</v>
      </c>
      <c r="O27" s="4">
        <v>51.333333333333336</v>
      </c>
      <c r="P27" s="13">
        <v>101.31578947368422</v>
      </c>
      <c r="Q27" s="10">
        <v>75.89</v>
      </c>
      <c r="R27" s="13">
        <v>108.93301435406697</v>
      </c>
      <c r="S27" s="4">
        <v>100</v>
      </c>
      <c r="T27" s="7">
        <f t="shared" si="1"/>
        <v>1.3157894736842195</v>
      </c>
      <c r="U27" s="4">
        <v>43</v>
      </c>
      <c r="V27" s="7">
        <v>97.72727272727273</v>
      </c>
      <c r="W27" s="4">
        <v>58.5</v>
      </c>
      <c r="X27" s="7">
        <v>104.46428571428572</v>
      </c>
      <c r="Y27" s="4">
        <v>100</v>
      </c>
      <c r="Z27" s="7">
        <f t="shared" si="2"/>
        <v>-2.2727272727272663</v>
      </c>
      <c r="AA27" s="4"/>
      <c r="AB27" s="7"/>
      <c r="AC27" s="4"/>
      <c r="AD27" s="7"/>
      <c r="AE27" s="4"/>
      <c r="AF27" s="7"/>
    </row>
    <row r="28" spans="1:32" ht="15.75">
      <c r="A28" s="2">
        <v>23</v>
      </c>
      <c r="B28" s="9" t="s">
        <v>33</v>
      </c>
      <c r="C28" s="4">
        <v>213.5</v>
      </c>
      <c r="D28" s="7"/>
      <c r="E28" s="4">
        <v>322.22</v>
      </c>
      <c r="F28" s="7"/>
      <c r="G28" s="4"/>
      <c r="H28" s="7"/>
      <c r="I28" s="4">
        <v>229.95</v>
      </c>
      <c r="J28" s="13">
        <v>101.86046511627906</v>
      </c>
      <c r="K28" s="12">
        <v>465.45</v>
      </c>
      <c r="L28" s="13">
        <v>102.75968649961365</v>
      </c>
      <c r="M28" s="4">
        <v>100</v>
      </c>
      <c r="N28" s="7">
        <f t="shared" si="0"/>
        <v>1.8604651162790589</v>
      </c>
      <c r="O28" s="4">
        <v>219.4433333333333</v>
      </c>
      <c r="P28" s="13">
        <v>104.49682539682539</v>
      </c>
      <c r="Q28" s="10">
        <v>348.94</v>
      </c>
      <c r="R28" s="13">
        <v>114.82066469233298</v>
      </c>
      <c r="S28" s="4">
        <v>100</v>
      </c>
      <c r="T28" s="7">
        <f t="shared" si="1"/>
        <v>4.496825396825386</v>
      </c>
      <c r="U28" s="4">
        <v>250</v>
      </c>
      <c r="V28" s="13">
        <v>100</v>
      </c>
      <c r="W28" s="4">
        <v>318</v>
      </c>
      <c r="X28" s="7">
        <v>99.375</v>
      </c>
      <c r="Y28" s="4">
        <v>100</v>
      </c>
      <c r="Z28" s="7">
        <f t="shared" si="2"/>
        <v>0</v>
      </c>
      <c r="AA28" s="4"/>
      <c r="AB28" s="7"/>
      <c r="AC28" s="4"/>
      <c r="AD28" s="7"/>
      <c r="AE28" s="4"/>
      <c r="AF28" s="7"/>
    </row>
    <row r="29" spans="1:32" ht="15.75">
      <c r="A29" s="2">
        <v>24</v>
      </c>
      <c r="B29" s="9" t="s">
        <v>34</v>
      </c>
      <c r="C29" s="4">
        <v>245</v>
      </c>
      <c r="D29" s="7"/>
      <c r="E29" s="4">
        <v>675.56</v>
      </c>
      <c r="F29" s="7"/>
      <c r="G29" s="4"/>
      <c r="H29" s="7"/>
      <c r="I29" s="4">
        <v>139.99</v>
      </c>
      <c r="J29" s="13">
        <v>100.06433166547535</v>
      </c>
      <c r="K29" s="12">
        <v>844.95</v>
      </c>
      <c r="L29" s="13">
        <v>101.46137034991236</v>
      </c>
      <c r="M29" s="4">
        <v>100</v>
      </c>
      <c r="N29" s="7">
        <f t="shared" si="0"/>
        <v>0.06433166547535052</v>
      </c>
      <c r="O29" s="4">
        <v>422.22333333333336</v>
      </c>
      <c r="P29" s="13">
        <v>139.36449955440153</v>
      </c>
      <c r="Q29" s="10">
        <v>632.9433333333333</v>
      </c>
      <c r="R29" s="13">
        <v>118.26295465869457</v>
      </c>
      <c r="S29" s="4">
        <v>100</v>
      </c>
      <c r="T29" s="7">
        <f t="shared" si="1"/>
        <v>39.36449955440153</v>
      </c>
      <c r="U29" s="4">
        <v>685</v>
      </c>
      <c r="V29" s="13">
        <v>116.10169491525424</v>
      </c>
      <c r="W29" s="4">
        <v>685</v>
      </c>
      <c r="X29" s="7">
        <v>116.10169491525424</v>
      </c>
      <c r="Y29" s="4">
        <v>100</v>
      </c>
      <c r="Z29" s="7">
        <f t="shared" si="2"/>
        <v>16.101694915254242</v>
      </c>
      <c r="AA29" s="4"/>
      <c r="AB29" s="7"/>
      <c r="AC29" s="4"/>
      <c r="AD29" s="7"/>
      <c r="AE29" s="4"/>
      <c r="AF29" s="7"/>
    </row>
    <row r="30" spans="1:32" ht="15.75">
      <c r="A30" s="2">
        <v>25</v>
      </c>
      <c r="B30" s="9" t="s">
        <v>35</v>
      </c>
      <c r="C30" s="4">
        <v>44.8</v>
      </c>
      <c r="D30" s="7"/>
      <c r="E30" s="4">
        <v>70</v>
      </c>
      <c r="F30" s="7"/>
      <c r="G30" s="4"/>
      <c r="H30" s="7"/>
      <c r="I30" s="4">
        <v>41.1</v>
      </c>
      <c r="J30" s="13">
        <v>103.00751879699249</v>
      </c>
      <c r="K30" s="12">
        <v>73.9</v>
      </c>
      <c r="L30" s="13">
        <v>100</v>
      </c>
      <c r="M30" s="4">
        <v>100</v>
      </c>
      <c r="N30" s="7">
        <f t="shared" si="0"/>
        <v>3.0075187969924855</v>
      </c>
      <c r="O30" s="4">
        <v>56.666666666666664</v>
      </c>
      <c r="P30" s="13">
        <v>108.97435897435896</v>
      </c>
      <c r="Q30" s="10">
        <v>71</v>
      </c>
      <c r="R30" s="13">
        <v>103.39805825242718</v>
      </c>
      <c r="S30" s="4">
        <v>100</v>
      </c>
      <c r="T30" s="7">
        <f t="shared" si="1"/>
        <v>8.974358974358964</v>
      </c>
      <c r="U30" s="4">
        <v>51</v>
      </c>
      <c r="V30" s="13">
        <v>106.25</v>
      </c>
      <c r="W30" s="4">
        <v>55.5</v>
      </c>
      <c r="X30" s="7">
        <v>106.73076923076923</v>
      </c>
      <c r="Y30" s="4">
        <v>100</v>
      </c>
      <c r="Z30" s="7">
        <f t="shared" si="2"/>
        <v>6.25</v>
      </c>
      <c r="AA30" s="4"/>
      <c r="AB30" s="7"/>
      <c r="AC30" s="4"/>
      <c r="AD30" s="7"/>
      <c r="AE30" s="4"/>
      <c r="AF30" s="7"/>
    </row>
    <row r="31" spans="1:32" ht="15.75">
      <c r="A31" s="2">
        <v>26</v>
      </c>
      <c r="B31" s="9" t="s">
        <v>36</v>
      </c>
      <c r="C31" s="4">
        <v>120</v>
      </c>
      <c r="D31" s="7"/>
      <c r="E31" s="4">
        <v>251.75</v>
      </c>
      <c r="F31" s="7"/>
      <c r="G31" s="4"/>
      <c r="H31" s="7"/>
      <c r="I31" s="4">
        <v>109.98</v>
      </c>
      <c r="J31" s="13">
        <v>97.50000000000001</v>
      </c>
      <c r="K31" s="12">
        <v>216.61</v>
      </c>
      <c r="L31" s="13">
        <v>89.83866285098088</v>
      </c>
      <c r="M31" s="4">
        <v>100</v>
      </c>
      <c r="N31" s="7">
        <f t="shared" si="0"/>
        <v>-2.499999999999986</v>
      </c>
      <c r="O31" s="4">
        <v>186.66666666666666</v>
      </c>
      <c r="P31" s="13">
        <v>116.66666666666666</v>
      </c>
      <c r="Q31" s="10">
        <v>200.17666666666665</v>
      </c>
      <c r="R31" s="13">
        <v>108.30117222723172</v>
      </c>
      <c r="S31" s="4">
        <v>100</v>
      </c>
      <c r="T31" s="7">
        <f t="shared" si="1"/>
        <v>16.666666666666657</v>
      </c>
      <c r="U31" s="4">
        <v>150</v>
      </c>
      <c r="V31" s="13">
        <v>88.23529411764706</v>
      </c>
      <c r="W31" s="4">
        <v>150</v>
      </c>
      <c r="X31" s="7">
        <v>71.42857142857143</v>
      </c>
      <c r="Y31" s="4">
        <v>100</v>
      </c>
      <c r="Z31" s="7">
        <f t="shared" si="2"/>
        <v>-11.764705882352942</v>
      </c>
      <c r="AA31" s="4"/>
      <c r="AB31" s="7"/>
      <c r="AC31" s="4"/>
      <c r="AD31" s="7"/>
      <c r="AE31" s="4"/>
      <c r="AF31" s="7"/>
    </row>
    <row r="32" spans="1:32" ht="15.75">
      <c r="A32" s="2">
        <v>27</v>
      </c>
      <c r="B32" s="9" t="s">
        <v>37</v>
      </c>
      <c r="C32" s="4">
        <v>239</v>
      </c>
      <c r="D32" s="7"/>
      <c r="E32" s="4">
        <v>1119.9</v>
      </c>
      <c r="F32" s="7"/>
      <c r="G32" s="4"/>
      <c r="H32" s="7"/>
      <c r="I32" s="4">
        <v>289.99</v>
      </c>
      <c r="J32" s="13">
        <v>96.69556518839613</v>
      </c>
      <c r="K32" s="12">
        <v>610.9449999999999</v>
      </c>
      <c r="L32" s="13">
        <v>118.884024129208</v>
      </c>
      <c r="M32" s="4">
        <v>100</v>
      </c>
      <c r="N32" s="7">
        <f t="shared" si="0"/>
        <v>-3.304434811603869</v>
      </c>
      <c r="O32" s="4">
        <v>335.3333333333333</v>
      </c>
      <c r="P32" s="13">
        <v>105.89473684210525</v>
      </c>
      <c r="Q32" s="10">
        <v>536.6666666666666</v>
      </c>
      <c r="R32" s="13">
        <v>98.17073170731707</v>
      </c>
      <c r="S32" s="4">
        <v>100</v>
      </c>
      <c r="T32" s="7">
        <f t="shared" si="1"/>
        <v>5.894736842105246</v>
      </c>
      <c r="U32" s="4"/>
      <c r="V32" s="13"/>
      <c r="W32" s="4"/>
      <c r="X32" s="7"/>
      <c r="Y32" s="4"/>
      <c r="Z32" s="7"/>
      <c r="AA32" s="4"/>
      <c r="AB32" s="7"/>
      <c r="AC32" s="4"/>
      <c r="AD32" s="7"/>
      <c r="AE32" s="4"/>
      <c r="AF32" s="7"/>
    </row>
    <row r="33" spans="1:32" ht="15.75">
      <c r="A33" s="2">
        <v>28</v>
      </c>
      <c r="B33" s="9" t="s">
        <v>38</v>
      </c>
      <c r="C33" s="4">
        <v>42.2</v>
      </c>
      <c r="D33" s="7"/>
      <c r="E33" s="4">
        <v>43.9</v>
      </c>
      <c r="F33" s="7"/>
      <c r="G33" s="4"/>
      <c r="H33" s="7"/>
      <c r="I33" s="4">
        <v>21.99</v>
      </c>
      <c r="J33" s="13">
        <v>138.30188679245282</v>
      </c>
      <c r="K33" s="12">
        <v>49.99</v>
      </c>
      <c r="L33" s="13">
        <v>84.72881355932203</v>
      </c>
      <c r="M33" s="4">
        <v>100</v>
      </c>
      <c r="N33" s="7">
        <f t="shared" si="0"/>
        <v>38.30188679245282</v>
      </c>
      <c r="O33" s="4">
        <v>30.666666666666668</v>
      </c>
      <c r="P33" s="13">
        <v>102.22222222222224</v>
      </c>
      <c r="Q33" s="10">
        <v>33.666666666666664</v>
      </c>
      <c r="R33" s="13">
        <v>97.11538461538461</v>
      </c>
      <c r="S33" s="4">
        <v>100</v>
      </c>
      <c r="T33" s="7">
        <f t="shared" si="1"/>
        <v>2.2222222222222427</v>
      </c>
      <c r="U33" s="4">
        <v>40</v>
      </c>
      <c r="V33" s="13">
        <v>111.11111111111111</v>
      </c>
      <c r="W33" s="4">
        <v>40</v>
      </c>
      <c r="X33" s="7">
        <v>111.11111111111111</v>
      </c>
      <c r="Y33" s="4">
        <v>100</v>
      </c>
      <c r="Z33" s="7">
        <f t="shared" si="2"/>
        <v>11.111111111111114</v>
      </c>
      <c r="AA33" s="4"/>
      <c r="AB33" s="7"/>
      <c r="AC33" s="4"/>
      <c r="AD33" s="7"/>
      <c r="AE33" s="4"/>
      <c r="AF33" s="7"/>
    </row>
    <row r="34" spans="1:32" ht="15.75">
      <c r="A34" s="2">
        <v>29</v>
      </c>
      <c r="B34" s="9" t="s">
        <v>39</v>
      </c>
      <c r="C34" s="4">
        <v>28.9</v>
      </c>
      <c r="D34" s="7"/>
      <c r="E34" s="4">
        <v>57.5</v>
      </c>
      <c r="F34" s="7"/>
      <c r="G34" s="4"/>
      <c r="H34" s="7"/>
      <c r="I34" s="4">
        <v>26.99</v>
      </c>
      <c r="J34" s="13">
        <v>110.61475409836066</v>
      </c>
      <c r="K34" s="12">
        <v>26.99</v>
      </c>
      <c r="L34" s="13">
        <v>110.61475409836066</v>
      </c>
      <c r="M34" s="4">
        <v>100</v>
      </c>
      <c r="N34" s="7">
        <f t="shared" si="0"/>
        <v>10.614754098360663</v>
      </c>
      <c r="O34" s="4">
        <v>40.666666666666664</v>
      </c>
      <c r="P34" s="13">
        <v>135.55555555555554</v>
      </c>
      <c r="Q34" s="10">
        <v>67.66666666666667</v>
      </c>
      <c r="R34" s="13">
        <v>225.55555555555554</v>
      </c>
      <c r="S34" s="4">
        <v>100</v>
      </c>
      <c r="T34" s="7">
        <f t="shared" si="1"/>
        <v>35.55555555555554</v>
      </c>
      <c r="U34" s="4">
        <v>45</v>
      </c>
      <c r="V34" s="13">
        <v>112.5</v>
      </c>
      <c r="W34" s="4">
        <v>45</v>
      </c>
      <c r="X34" s="7">
        <v>112.5</v>
      </c>
      <c r="Y34" s="4">
        <v>100</v>
      </c>
      <c r="Z34" s="7">
        <f t="shared" si="2"/>
        <v>12.5</v>
      </c>
      <c r="AA34" s="4"/>
      <c r="AB34" s="7"/>
      <c r="AC34" s="4"/>
      <c r="AD34" s="7"/>
      <c r="AE34" s="4"/>
      <c r="AF34" s="7"/>
    </row>
    <row r="35" spans="1:32" ht="15.75">
      <c r="A35" s="2">
        <v>30</v>
      </c>
      <c r="B35" s="9" t="s">
        <v>40</v>
      </c>
      <c r="C35" s="4">
        <v>36.3</v>
      </c>
      <c r="D35" s="7"/>
      <c r="E35" s="4">
        <v>36.3</v>
      </c>
      <c r="F35" s="7"/>
      <c r="G35" s="4"/>
      <c r="H35" s="7"/>
      <c r="I35" s="4">
        <v>23.99</v>
      </c>
      <c r="J35" s="13">
        <v>141.20070629782225</v>
      </c>
      <c r="K35" s="12">
        <v>25.99</v>
      </c>
      <c r="L35" s="13">
        <v>53.0408163265306</v>
      </c>
      <c r="M35" s="4">
        <v>100</v>
      </c>
      <c r="N35" s="7">
        <f t="shared" si="0"/>
        <v>41.20070629782225</v>
      </c>
      <c r="O35" s="4">
        <v>27</v>
      </c>
      <c r="P35" s="13">
        <v>109.45945945945945</v>
      </c>
      <c r="Q35" s="10">
        <v>27.666666666666668</v>
      </c>
      <c r="R35" s="13">
        <v>109.2105263157895</v>
      </c>
      <c r="S35" s="4">
        <v>66.7</v>
      </c>
      <c r="T35" s="7">
        <f t="shared" si="1"/>
        <v>9.459459459459453</v>
      </c>
      <c r="U35" s="4">
        <v>38</v>
      </c>
      <c r="V35" s="13">
        <v>180.95238095238096</v>
      </c>
      <c r="W35" s="4">
        <v>38</v>
      </c>
      <c r="X35" s="7">
        <v>180.95238095238096</v>
      </c>
      <c r="Y35" s="4">
        <v>100</v>
      </c>
      <c r="Z35" s="7">
        <f t="shared" si="2"/>
        <v>80.95238095238096</v>
      </c>
      <c r="AA35" s="4"/>
      <c r="AB35" s="7"/>
      <c r="AC35" s="4"/>
      <c r="AD35" s="7"/>
      <c r="AE35" s="4"/>
      <c r="AF35" s="7"/>
    </row>
    <row r="36" spans="1:32" ht="15.75">
      <c r="A36" s="2">
        <v>31</v>
      </c>
      <c r="B36" s="9" t="s">
        <v>41</v>
      </c>
      <c r="C36" s="4">
        <v>43.5</v>
      </c>
      <c r="D36" s="7"/>
      <c r="E36" s="4">
        <v>43.5</v>
      </c>
      <c r="F36" s="7"/>
      <c r="G36" s="4"/>
      <c r="H36" s="7"/>
      <c r="I36" s="4">
        <v>34.99</v>
      </c>
      <c r="J36" s="13">
        <v>140.52208835341366</v>
      </c>
      <c r="K36" s="12">
        <v>59.99</v>
      </c>
      <c r="L36" s="13">
        <v>86.94202898550725</v>
      </c>
      <c r="M36" s="4">
        <v>100</v>
      </c>
      <c r="N36" s="7">
        <f t="shared" si="0"/>
        <v>40.522088353413665</v>
      </c>
      <c r="O36" s="4">
        <v>42.333333333333336</v>
      </c>
      <c r="P36" s="13">
        <v>149.41176470588238</v>
      </c>
      <c r="Q36" s="10">
        <v>60</v>
      </c>
      <c r="R36" s="13">
        <v>179.99999999999997</v>
      </c>
      <c r="S36" s="4">
        <v>100</v>
      </c>
      <c r="T36" s="7">
        <f t="shared" si="1"/>
        <v>49.411764705882376</v>
      </c>
      <c r="U36" s="4">
        <v>65</v>
      </c>
      <c r="V36" s="13">
        <v>270.83333333333337</v>
      </c>
      <c r="W36" s="4">
        <v>65</v>
      </c>
      <c r="X36" s="7">
        <v>270.83333333333337</v>
      </c>
      <c r="Y36" s="4">
        <v>100</v>
      </c>
      <c r="Z36" s="7">
        <f t="shared" si="2"/>
        <v>170.83333333333337</v>
      </c>
      <c r="AA36" s="4"/>
      <c r="AB36" s="7"/>
      <c r="AC36" s="4"/>
      <c r="AD36" s="7"/>
      <c r="AE36" s="4"/>
      <c r="AF36" s="7"/>
    </row>
    <row r="37" spans="1:32" ht="15.75">
      <c r="A37" s="2">
        <v>32</v>
      </c>
      <c r="B37" s="9" t="s">
        <v>42</v>
      </c>
      <c r="C37" s="4">
        <v>74.9</v>
      </c>
      <c r="D37" s="7"/>
      <c r="E37" s="4">
        <v>162.5</v>
      </c>
      <c r="F37" s="7"/>
      <c r="G37" s="4"/>
      <c r="H37" s="7"/>
      <c r="I37" s="4">
        <v>39.99</v>
      </c>
      <c r="J37" s="13">
        <v>40.03003003003003</v>
      </c>
      <c r="K37" s="12">
        <v>49.99</v>
      </c>
      <c r="L37" s="13">
        <v>33.550335570469805</v>
      </c>
      <c r="M37" s="4">
        <v>100</v>
      </c>
      <c r="N37" s="7">
        <f t="shared" si="0"/>
        <v>-59.96996996996997</v>
      </c>
      <c r="O37" s="4">
        <v>60.333333333333336</v>
      </c>
      <c r="P37" s="13">
        <v>37.708333333333336</v>
      </c>
      <c r="Q37" s="10">
        <v>85.66666666666667</v>
      </c>
      <c r="R37" s="13">
        <v>50.3921568627451</v>
      </c>
      <c r="S37" s="4">
        <v>100</v>
      </c>
      <c r="T37" s="7">
        <f t="shared" si="1"/>
        <v>-62.291666666666664</v>
      </c>
      <c r="U37" s="4">
        <v>60</v>
      </c>
      <c r="V37" s="13">
        <v>42.857142857142854</v>
      </c>
      <c r="W37" s="4">
        <v>60</v>
      </c>
      <c r="X37" s="7">
        <v>42.857142857142854</v>
      </c>
      <c r="Y37" s="4">
        <v>100</v>
      </c>
      <c r="Z37" s="7">
        <f t="shared" si="2"/>
        <v>-57.142857142857146</v>
      </c>
      <c r="AA37" s="4"/>
      <c r="AB37" s="7"/>
      <c r="AC37" s="4"/>
      <c r="AD37" s="7"/>
      <c r="AE37" s="4"/>
      <c r="AF37" s="7"/>
    </row>
    <row r="38" spans="1:32" ht="15.75">
      <c r="A38" s="2">
        <v>33</v>
      </c>
      <c r="B38" s="9" t="s">
        <v>43</v>
      </c>
      <c r="C38" s="4">
        <v>126.1</v>
      </c>
      <c r="D38" s="7"/>
      <c r="E38" s="4">
        <v>318.8</v>
      </c>
      <c r="F38" s="7"/>
      <c r="G38" s="4"/>
      <c r="H38" s="7"/>
      <c r="I38" s="4">
        <v>65.99</v>
      </c>
      <c r="J38" s="13">
        <v>94.28489784254893</v>
      </c>
      <c r="K38" s="12">
        <v>249.99</v>
      </c>
      <c r="L38" s="13">
        <v>80.90291262135922</v>
      </c>
      <c r="M38" s="4">
        <v>100</v>
      </c>
      <c r="N38" s="7">
        <f t="shared" si="0"/>
        <v>-5.715102157451071</v>
      </c>
      <c r="O38" s="4">
        <v>155</v>
      </c>
      <c r="P38" s="13">
        <v>84.54545454545455</v>
      </c>
      <c r="Q38" s="10">
        <v>235</v>
      </c>
      <c r="R38" s="13">
        <v>105.22388059701493</v>
      </c>
      <c r="S38" s="4">
        <v>100</v>
      </c>
      <c r="T38" s="7">
        <f t="shared" si="1"/>
        <v>-15.454545454545453</v>
      </c>
      <c r="U38" s="4">
        <v>150</v>
      </c>
      <c r="V38" s="13">
        <v>115.38461538461537</v>
      </c>
      <c r="W38" s="4">
        <v>180</v>
      </c>
      <c r="X38" s="7">
        <v>94.73684210526315</v>
      </c>
      <c r="Y38" s="4">
        <v>100</v>
      </c>
      <c r="Z38" s="7">
        <f t="shared" si="2"/>
        <v>15.384615384615373</v>
      </c>
      <c r="AA38" s="4"/>
      <c r="AB38" s="7"/>
      <c r="AC38" s="4"/>
      <c r="AD38" s="7"/>
      <c r="AE38" s="4"/>
      <c r="AF38" s="7"/>
    </row>
    <row r="39" spans="1:32" ht="15.75">
      <c r="A39" s="2">
        <v>34</v>
      </c>
      <c r="B39" s="9" t="s">
        <v>44</v>
      </c>
      <c r="C39" s="4">
        <v>193.9</v>
      </c>
      <c r="D39" s="7"/>
      <c r="E39" s="4">
        <v>205.1</v>
      </c>
      <c r="F39" s="7"/>
      <c r="G39" s="4"/>
      <c r="H39" s="7"/>
      <c r="I39" s="4">
        <v>169.99</v>
      </c>
      <c r="J39" s="13">
        <v>64.39015151515152</v>
      </c>
      <c r="K39" s="12">
        <v>349.99</v>
      </c>
      <c r="L39" s="13">
        <v>77.94877505567929</v>
      </c>
      <c r="M39" s="4">
        <v>100</v>
      </c>
      <c r="N39" s="7">
        <f t="shared" si="0"/>
        <v>-35.609848484848484</v>
      </c>
      <c r="O39" s="4">
        <v>196.66666666666666</v>
      </c>
      <c r="P39" s="13">
        <v>80.82191780821917</v>
      </c>
      <c r="Q39" s="10">
        <v>343.3333333333333</v>
      </c>
      <c r="R39" s="13">
        <v>141.0958904109589</v>
      </c>
      <c r="S39" s="4">
        <v>100</v>
      </c>
      <c r="T39" s="7">
        <f t="shared" si="1"/>
        <v>-19.17808219178083</v>
      </c>
      <c r="U39" s="4">
        <v>180</v>
      </c>
      <c r="V39" s="13">
        <v>69.23076923076923</v>
      </c>
      <c r="W39" s="4">
        <v>330</v>
      </c>
      <c r="X39" s="7">
        <v>113.79310344827587</v>
      </c>
      <c r="Y39" s="4">
        <v>100</v>
      </c>
      <c r="Z39" s="7">
        <f t="shared" si="2"/>
        <v>-30.769230769230774</v>
      </c>
      <c r="AA39" s="4"/>
      <c r="AB39" s="7"/>
      <c r="AC39" s="4"/>
      <c r="AD39" s="7"/>
      <c r="AE39" s="4"/>
      <c r="AF39" s="7"/>
    </row>
    <row r="40" spans="1:32" ht="15.75">
      <c r="A40" s="2">
        <v>35</v>
      </c>
      <c r="B40" s="9" t="s">
        <v>45</v>
      </c>
      <c r="C40" s="4">
        <v>71.1</v>
      </c>
      <c r="D40" s="7"/>
      <c r="E40" s="4">
        <v>128</v>
      </c>
      <c r="F40" s="7"/>
      <c r="G40" s="4"/>
      <c r="H40" s="7"/>
      <c r="I40" s="4">
        <v>67.99</v>
      </c>
      <c r="J40" s="13">
        <v>87.84237726098189</v>
      </c>
      <c r="K40" s="12">
        <v>139.99</v>
      </c>
      <c r="L40" s="13">
        <v>121.83637946040035</v>
      </c>
      <c r="M40" s="4">
        <v>100</v>
      </c>
      <c r="N40" s="7">
        <f t="shared" si="0"/>
        <v>-12.157622739018109</v>
      </c>
      <c r="O40" s="4">
        <v>92.66666666666667</v>
      </c>
      <c r="P40" s="13">
        <v>111.20000000000002</v>
      </c>
      <c r="Q40" s="10">
        <v>117.66666666666667</v>
      </c>
      <c r="R40" s="13">
        <v>90.51282051282051</v>
      </c>
      <c r="S40" s="4">
        <v>100</v>
      </c>
      <c r="T40" s="7">
        <f t="shared" si="1"/>
        <v>11.200000000000017</v>
      </c>
      <c r="U40" s="4">
        <v>105</v>
      </c>
      <c r="V40" s="13">
        <v>123.52941176470588</v>
      </c>
      <c r="W40" s="4">
        <v>165</v>
      </c>
      <c r="X40" s="7">
        <v>110.00000000000001</v>
      </c>
      <c r="Y40" s="4">
        <v>100</v>
      </c>
      <c r="Z40" s="7">
        <f t="shared" si="2"/>
        <v>23.529411764705884</v>
      </c>
      <c r="AA40" s="4"/>
      <c r="AB40" s="7"/>
      <c r="AC40" s="4"/>
      <c r="AD40" s="7"/>
      <c r="AE40" s="4"/>
      <c r="AF40" s="7"/>
    </row>
    <row r="41" spans="1:32" ht="15.75">
      <c r="A41" s="2">
        <v>36</v>
      </c>
      <c r="B41" s="9" t="s">
        <v>46</v>
      </c>
      <c r="C41" s="4">
        <v>60.6</v>
      </c>
      <c r="D41" s="7"/>
      <c r="E41" s="4">
        <v>60.6</v>
      </c>
      <c r="F41" s="7"/>
      <c r="G41" s="4"/>
      <c r="H41" s="7"/>
      <c r="I41" s="4">
        <v>61.99</v>
      </c>
      <c r="J41" s="13">
        <v>77.58448060075094</v>
      </c>
      <c r="K41" s="12">
        <v>61.99</v>
      </c>
      <c r="L41" s="13">
        <v>77.58448060075094</v>
      </c>
      <c r="M41" s="4">
        <v>100</v>
      </c>
      <c r="N41" s="7">
        <f t="shared" si="0"/>
        <v>-22.415519399249064</v>
      </c>
      <c r="O41" s="4">
        <v>79</v>
      </c>
      <c r="P41" s="13">
        <v>97.1311475409836</v>
      </c>
      <c r="Q41" s="10">
        <v>87.33333333333333</v>
      </c>
      <c r="R41" s="13">
        <v>99.24242424242424</v>
      </c>
      <c r="S41" s="4">
        <v>100</v>
      </c>
      <c r="T41" s="7">
        <f t="shared" si="1"/>
        <v>-2.868852459016395</v>
      </c>
      <c r="U41" s="4">
        <v>85</v>
      </c>
      <c r="V41" s="13">
        <v>113.33333333333333</v>
      </c>
      <c r="W41" s="4">
        <v>85</v>
      </c>
      <c r="X41" s="7">
        <v>113.33333333333333</v>
      </c>
      <c r="Y41" s="4">
        <v>100</v>
      </c>
      <c r="Z41" s="7">
        <f t="shared" si="2"/>
        <v>13.333333333333329</v>
      </c>
      <c r="AA41" s="4"/>
      <c r="AB41" s="7"/>
      <c r="AC41" s="4"/>
      <c r="AD41" s="7"/>
      <c r="AE41" s="4"/>
      <c r="AF41" s="7"/>
    </row>
    <row r="42" spans="1:32" ht="15.75">
      <c r="A42" s="2">
        <v>37</v>
      </c>
      <c r="B42" s="9" t="s">
        <v>47</v>
      </c>
      <c r="C42" s="4">
        <v>166.8</v>
      </c>
      <c r="D42" s="7"/>
      <c r="E42" s="4">
        <v>221.9</v>
      </c>
      <c r="F42" s="7"/>
      <c r="G42" s="4"/>
      <c r="H42" s="7"/>
      <c r="I42" s="4">
        <v>174.99</v>
      </c>
      <c r="J42" s="13">
        <v>76.41484716157206</v>
      </c>
      <c r="K42" s="12">
        <v>279.99</v>
      </c>
      <c r="L42" s="13">
        <v>96.88235294117648</v>
      </c>
      <c r="M42" s="4">
        <v>100</v>
      </c>
      <c r="N42" s="7">
        <f t="shared" si="0"/>
        <v>-23.585152838427945</v>
      </c>
      <c r="O42" s="4">
        <v>273.3333333333333</v>
      </c>
      <c r="P42" s="13">
        <v>202.4691358024691</v>
      </c>
      <c r="Q42" s="10">
        <v>273.3333333333333</v>
      </c>
      <c r="R42" s="13">
        <v>154.71698113207546</v>
      </c>
      <c r="S42" s="4">
        <v>100</v>
      </c>
      <c r="T42" s="7">
        <f t="shared" si="1"/>
        <v>102.46913580246911</v>
      </c>
      <c r="U42" s="4">
        <v>275</v>
      </c>
      <c r="V42" s="13">
        <v>305.55555555555554</v>
      </c>
      <c r="W42" s="4">
        <v>320</v>
      </c>
      <c r="X42" s="7">
        <v>213.33333333333334</v>
      </c>
      <c r="Y42" s="4">
        <v>100</v>
      </c>
      <c r="Z42" s="7">
        <f t="shared" si="2"/>
        <v>205.55555555555554</v>
      </c>
      <c r="AA42" s="4"/>
      <c r="AB42" s="7"/>
      <c r="AC42" s="4"/>
      <c r="AD42" s="7"/>
      <c r="AE42" s="4"/>
      <c r="AF42" s="7"/>
    </row>
    <row r="43" spans="1:32" ht="15.75">
      <c r="A43" s="2">
        <v>38</v>
      </c>
      <c r="B43" s="9" t="s">
        <v>48</v>
      </c>
      <c r="C43" s="4">
        <v>49.9</v>
      </c>
      <c r="D43" s="7"/>
      <c r="E43" s="4">
        <v>49.9</v>
      </c>
      <c r="F43" s="7"/>
      <c r="G43" s="4"/>
      <c r="H43" s="7"/>
      <c r="I43" s="4">
        <v>49.99</v>
      </c>
      <c r="J43" s="13">
        <v>55.60622914349277</v>
      </c>
      <c r="K43" s="12">
        <v>89.99</v>
      </c>
      <c r="L43" s="13">
        <v>100.10011123470521</v>
      </c>
      <c r="M43" s="4">
        <v>100</v>
      </c>
      <c r="N43" s="7">
        <f t="shared" si="0"/>
        <v>-44.39377085650723</v>
      </c>
      <c r="O43" s="4">
        <v>93.33333333333333</v>
      </c>
      <c r="P43" s="13">
        <v>75.67567567567568</v>
      </c>
      <c r="Q43" s="10">
        <v>108.33333333333333</v>
      </c>
      <c r="R43" s="13">
        <v>84.4155844155844</v>
      </c>
      <c r="S43" s="4">
        <v>100</v>
      </c>
      <c r="T43" s="7">
        <f t="shared" si="1"/>
        <v>-24.324324324324323</v>
      </c>
      <c r="U43" s="4">
        <v>120</v>
      </c>
      <c r="V43" s="13">
        <v>109.09090909090908</v>
      </c>
      <c r="W43" s="4">
        <v>185</v>
      </c>
      <c r="X43" s="7">
        <v>168.1818181818182</v>
      </c>
      <c r="Y43" s="4">
        <v>100</v>
      </c>
      <c r="Z43" s="7">
        <f t="shared" si="2"/>
        <v>9.09090909090908</v>
      </c>
      <c r="AA43" s="4"/>
      <c r="AB43" s="7"/>
      <c r="AC43" s="4"/>
      <c r="AD43" s="7"/>
      <c r="AE43" s="4"/>
      <c r="AF43" s="7"/>
    </row>
    <row r="44" spans="1:32" ht="15.75">
      <c r="A44" s="2">
        <v>39</v>
      </c>
      <c r="B44" s="9" t="s">
        <v>49</v>
      </c>
      <c r="C44" s="4">
        <v>141.8</v>
      </c>
      <c r="D44" s="7"/>
      <c r="E44" s="4">
        <v>141.8</v>
      </c>
      <c r="F44" s="7"/>
      <c r="G44" s="4"/>
      <c r="H44" s="7"/>
      <c r="I44" s="4">
        <v>159.99</v>
      </c>
      <c r="J44" s="13">
        <v>202.51898734177217</v>
      </c>
      <c r="K44" s="12">
        <v>159.99</v>
      </c>
      <c r="L44" s="13">
        <v>124.0232558139535</v>
      </c>
      <c r="M44" s="4">
        <v>100</v>
      </c>
      <c r="N44" s="7">
        <f t="shared" si="0"/>
        <v>102.51898734177217</v>
      </c>
      <c r="O44" s="4">
        <v>123.33333333333333</v>
      </c>
      <c r="P44" s="13">
        <v>93.67088607594937</v>
      </c>
      <c r="Q44" s="10">
        <v>125</v>
      </c>
      <c r="R44" s="13">
        <v>89.28571428571429</v>
      </c>
      <c r="S44" s="4">
        <v>66.7</v>
      </c>
      <c r="T44" s="7">
        <f t="shared" si="1"/>
        <v>-6.329113924050631</v>
      </c>
      <c r="U44" s="4">
        <v>175</v>
      </c>
      <c r="V44" s="13">
        <v>145.83333333333331</v>
      </c>
      <c r="W44" s="4">
        <v>175</v>
      </c>
      <c r="X44" s="7">
        <v>145.83333333333331</v>
      </c>
      <c r="Y44" s="4">
        <v>100</v>
      </c>
      <c r="Z44" s="7">
        <f t="shared" si="2"/>
        <v>45.833333333333314</v>
      </c>
      <c r="AA44" s="4"/>
      <c r="AB44" s="7"/>
      <c r="AC44" s="4"/>
      <c r="AD44" s="7"/>
      <c r="AE44" s="4"/>
      <c r="AF44" s="7"/>
    </row>
    <row r="45" spans="1:32" ht="16.5" thickBot="1">
      <c r="A45" s="2">
        <v>40</v>
      </c>
      <c r="B45" s="9" t="s">
        <v>50</v>
      </c>
      <c r="C45" s="4">
        <v>44.3</v>
      </c>
      <c r="D45" s="7"/>
      <c r="E45" s="4">
        <v>49.4</v>
      </c>
      <c r="F45" s="7"/>
      <c r="G45" s="4"/>
      <c r="H45" s="7"/>
      <c r="I45" s="4">
        <v>46.99</v>
      </c>
      <c r="J45" s="13">
        <v>75.30448717948718</v>
      </c>
      <c r="K45" s="12">
        <v>56.99</v>
      </c>
      <c r="L45" s="13">
        <v>77.11772665764546</v>
      </c>
      <c r="M45" s="4">
        <v>100</v>
      </c>
      <c r="N45" s="7">
        <f t="shared" si="0"/>
        <v>-24.695512820512818</v>
      </c>
      <c r="O45" s="4">
        <v>45.666666666666664</v>
      </c>
      <c r="P45" s="13">
        <v>74.45652173913044</v>
      </c>
      <c r="Q45" s="11">
        <v>47.333333333333336</v>
      </c>
      <c r="R45" s="13">
        <v>77.17391304347827</v>
      </c>
      <c r="S45" s="4">
        <v>100</v>
      </c>
      <c r="T45" s="7">
        <f t="shared" si="1"/>
        <v>-25.543478260869563</v>
      </c>
      <c r="U45" s="4">
        <v>45</v>
      </c>
      <c r="V45" s="13">
        <v>65.3120464441219</v>
      </c>
      <c r="W45" s="4">
        <v>45</v>
      </c>
      <c r="X45" s="7">
        <v>65.3120464441219</v>
      </c>
      <c r="Y45" s="4">
        <v>100</v>
      </c>
      <c r="Z45" s="7">
        <f t="shared" si="2"/>
        <v>-34.687953555878096</v>
      </c>
      <c r="AA45" s="4"/>
      <c r="AB45" s="7"/>
      <c r="AC45" s="4"/>
      <c r="AD45" s="7"/>
      <c r="AE45" s="4"/>
      <c r="AF45" s="7"/>
    </row>
  </sheetData>
  <sheetProtection/>
  <mergeCells count="19">
    <mergeCell ref="AC1:AF1"/>
    <mergeCell ref="O3:T3"/>
    <mergeCell ref="O4:R4"/>
    <mergeCell ref="S4:T4"/>
    <mergeCell ref="C4:F4"/>
    <mergeCell ref="G4:H4"/>
    <mergeCell ref="C3:H3"/>
    <mergeCell ref="A2:AF2"/>
    <mergeCell ref="U3:Z3"/>
    <mergeCell ref="U4:X4"/>
    <mergeCell ref="Y4:Z4"/>
    <mergeCell ref="AA3:AF3"/>
    <mergeCell ref="AA4:AD4"/>
    <mergeCell ref="AE4:AF4"/>
    <mergeCell ref="B3:B5"/>
    <mergeCell ref="A3:A5"/>
    <mergeCell ref="I3:N3"/>
    <mergeCell ref="I4:L4"/>
    <mergeCell ref="M4:N4"/>
  </mergeCell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2016-07-22T12:43:09Z</dcterms:modified>
  <cp:category/>
  <cp:version/>
  <cp:contentType/>
  <cp:contentStatus/>
</cp:coreProperties>
</file>